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unisabanaedu-my.sharepoint.com/personal/contactointellectum_unisabana_edu_co/Documents/Drive intellectum/Javier Nube 2019/Tesis/Tesis Pre-catalogadas 2021/8. Agosto/Juan Pablo Gabriel Becerra/"/>
    </mc:Choice>
  </mc:AlternateContent>
  <xr:revisionPtr revIDLastSave="0" documentId="8_{7B39E62D-4703-4128-95F5-F566AA428D24}" xr6:coauthVersionLast="47" xr6:coauthVersionMax="47" xr10:uidLastSave="{00000000-0000-0000-0000-000000000000}"/>
  <bookViews>
    <workbookView xWindow="20370" yWindow="-120" windowWidth="20730" windowHeight="11160" activeTab="6" xr2:uid="{00000000-000D-0000-FFFF-FFFF00000000}"/>
  </bookViews>
  <sheets>
    <sheet name="MAPA DE RUTA" sheetId="1" r:id="rId1"/>
    <sheet name="1. INDICADORES Y TABLEROS" sheetId="8" r:id="rId2"/>
    <sheet name="2. CAPACITACIÓN" sheetId="5" r:id="rId3"/>
    <sheet name="3. PROYECTOS" sheetId="6" r:id="rId4"/>
    <sheet name="4. SERV EXT" sheetId="7" r:id="rId5"/>
    <sheet name="5. EJERCICIO AE" sheetId="3" r:id="rId6"/>
    <sheet name="6. ITIL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<sst xmlns="http://schemas.openxmlformats.org/spreadsheetml/2006/main" count="206" uniqueCount="160">
  <si>
    <t>SEMANAS</t>
  </si>
  <si>
    <t>Actividad</t>
  </si>
  <si>
    <t>Duración (días)</t>
  </si>
  <si>
    <t>Planeación</t>
  </si>
  <si>
    <t>Presentar el proyecto a la alta dirección</t>
  </si>
  <si>
    <t>Conformar el equipo del proyecto</t>
  </si>
  <si>
    <t>Definir la estrategia de comunicación</t>
  </si>
  <si>
    <t>Definir la estrategia de capacitación</t>
  </si>
  <si>
    <t>Definir la estrategia de documentación</t>
  </si>
  <si>
    <t>Definir la estrategia de gobernabilidad del proyecto</t>
  </si>
  <si>
    <t>Establecer indicadores de desempeño del proyecto</t>
  </si>
  <si>
    <t>Crear tablero de control de indicadores del proyecto</t>
  </si>
  <si>
    <t>Definir los objetivos del proyecto</t>
  </si>
  <si>
    <t>Capacitar al equipo en ITIL</t>
  </si>
  <si>
    <t>Definición de la Estructura de Servicios</t>
  </si>
  <si>
    <t>Identificar servicios de soporte</t>
  </si>
  <si>
    <t>Identificar servicios misionales</t>
  </si>
  <si>
    <t>Crear estructura de servicios</t>
  </si>
  <si>
    <t>Identificar interdependencia entre servicios misionales y de soporte</t>
  </si>
  <si>
    <t>Crear el portafolio de servicios misionales</t>
  </si>
  <si>
    <t>Crear el portafolio de servicios de soporte</t>
  </si>
  <si>
    <t>Selección de Roles</t>
  </si>
  <si>
    <t>Identificar los roles requeridos</t>
  </si>
  <si>
    <t>Asignar propietarios a los roles requeridos</t>
  </si>
  <si>
    <t>Crear lisra de roles y propietarios</t>
  </si>
  <si>
    <t>Análisis de Procesos Existentes</t>
  </si>
  <si>
    <t>Reconocer debilidades de los procesos existentes</t>
  </si>
  <si>
    <t>Reconocer las fortalezas de los procesos existentes</t>
  </si>
  <si>
    <t>Clasificar la organización de TI dentro de las disciplinas de ITIL</t>
  </si>
  <si>
    <t>Listar las oportunidades respecto a las recomendaciones de ITIL</t>
  </si>
  <si>
    <t>Listar las amenazas respecto a las recomendaciones de ITIL</t>
  </si>
  <si>
    <t>Definición de la Estructura de Procesos de ITIL</t>
  </si>
  <si>
    <t>Determinar procesos de gestión TI que se deben introducir</t>
  </si>
  <si>
    <t>Diseñar desglose de procesos y subprocesos asociados</t>
  </si>
  <si>
    <t>Diseñar desglose estructurado de procesos ITIL por introducir</t>
  </si>
  <si>
    <t>Definición de Interfaces de Procesos ITIL</t>
  </si>
  <si>
    <t>Definir intrerfaces entre los procesos a introducir</t>
  </si>
  <si>
    <t>Definir interfaces de procesos a introducir con otros procesos ITIL</t>
  </si>
  <si>
    <t>Definir interfaces de los procesos a introducir con clientes</t>
  </si>
  <si>
    <t>Definir interfaces de los procesos a introducir con proveedores</t>
  </si>
  <si>
    <t>Controles de Procesos ITIL</t>
  </si>
  <si>
    <t>Definir las métricas de medición de los procesos ITIL</t>
  </si>
  <si>
    <t>Establecer los procedimientos de medición de los KPIs</t>
  </si>
  <si>
    <t>Establecer los procedimientos de informe de desempeño</t>
  </si>
  <si>
    <t>Asignar propietarios a los procesos</t>
  </si>
  <si>
    <t>Definir las metas de los KPIs</t>
  </si>
  <si>
    <t>Definir los indicadores clave de desempeño (KPIs)</t>
  </si>
  <si>
    <t>Diseño Detallado de Procesos ITIL</t>
  </si>
  <si>
    <t>Definir actividades detalladas de los procesos de ITIL</t>
  </si>
  <si>
    <t>Definir guías y listas de control</t>
  </si>
  <si>
    <t>Definir en detalle los entregables de los procesos ITIL</t>
  </si>
  <si>
    <t>Selección e Implementación de Sistemas de Aplicaciones</t>
  </si>
  <si>
    <t>Definir requisitos de los sistemas de aplicaciones nuevos</t>
  </si>
  <si>
    <t>Definir requisitos de los sistemas de aplicaciones que deben cambiarse</t>
  </si>
  <si>
    <t>Establecer lista de prioridades de requisitos</t>
  </si>
  <si>
    <t>Implementar sistemas de aplicaciones nuevos</t>
  </si>
  <si>
    <t>Implementar cambios en los sistemas de aplicaciones existentes</t>
  </si>
  <si>
    <t>Implementación de Procesos ITIL y Adiestramiento</t>
  </si>
  <si>
    <t>Reforzar conocimientos básicos de ITIL</t>
  </si>
  <si>
    <t>Adiestrar personal que participa en los nuevos procesos</t>
  </si>
  <si>
    <t>Adiestrar personal en los nuevos sistemas de aplicaciones</t>
  </si>
  <si>
    <t>Publicar hacia los clientes información de los servicios</t>
  </si>
  <si>
    <t>Hacer que los procesos sean parte de la operación diaria de las dependencias</t>
  </si>
  <si>
    <t>TOTAL PROYECTO</t>
  </si>
  <si>
    <t>DURACIÓN (MESES)</t>
  </si>
  <si>
    <t>SOLUCIÓN</t>
  </si>
  <si>
    <t>MESES</t>
  </si>
  <si>
    <t>PRIORIDAD</t>
  </si>
  <si>
    <t>TOTAL SOLUCIÓN</t>
  </si>
  <si>
    <t>Definición de la Estrategia</t>
  </si>
  <si>
    <t>Identificar interesados clave</t>
  </si>
  <si>
    <t>Identificar necesidades de interesados clave</t>
  </si>
  <si>
    <t>Identificar necesidades actuales de la entidad</t>
  </si>
  <si>
    <t>Definir la estrategia para efectuar el ejercicio de AE</t>
  </si>
  <si>
    <t>Identificar y documentar recursos institucionales para el desarrollo del ejercicio de AE</t>
  </si>
  <si>
    <t>Definir el esquema de gobierno de AE</t>
  </si>
  <si>
    <t>Definir el esquema de gestión de proyectos resultantes</t>
  </si>
  <si>
    <t>Definir la estrategia de uso y apropiación de la AE</t>
  </si>
  <si>
    <t>Definición del Proceso de AE</t>
  </si>
  <si>
    <t>Verificar alineación de necesidades identificadas con la estrategia de la entidad</t>
  </si>
  <si>
    <t>Definir la necesidad a satisfacer</t>
  </si>
  <si>
    <t>Definir el alcance del ejercicio</t>
  </si>
  <si>
    <t>Establecer los recursos financieros y técnicos requeridos</t>
  </si>
  <si>
    <t>Definir el equipo de trabajo</t>
  </si>
  <si>
    <t>Determinar los resultados esperados</t>
  </si>
  <si>
    <t>Establecer el cubrimiento organizacional</t>
  </si>
  <si>
    <t>Definir la estructura de gobierno</t>
  </si>
  <si>
    <t>Definir el plazo y cronograma del ejercicio</t>
  </si>
  <si>
    <t>Establecer los artefactos o productos de la arquitectura actual</t>
  </si>
  <si>
    <t>Definir los artefactos o productos de la arquitectura objetivo</t>
  </si>
  <si>
    <t>Determinar los entregables del análisis de brecha</t>
  </si>
  <si>
    <t>Establecer los entregables del mapa de ruta</t>
  </si>
  <si>
    <t>Establecer el plan de gestión de riesgos</t>
  </si>
  <si>
    <t>Ejecución del Proceso de AE</t>
  </si>
  <si>
    <t>Recolectar información requerida según los dominios del MRAE</t>
  </si>
  <si>
    <t>Definir los artefactos o entregables de la arquitectura objetivo</t>
  </si>
  <si>
    <t>Construir y documentar la arquitectura actual desde la perspectiva de cada dominio</t>
  </si>
  <si>
    <t>Construir y documentar la arquitectura objetivo desde la pespectiva de cada dominio</t>
  </si>
  <si>
    <t>Actualizar el repositorio de AE</t>
  </si>
  <si>
    <t>Análisis de Brecha</t>
  </si>
  <si>
    <t>Identificar las capacidades requeridas para la arquitectura objetivo</t>
  </si>
  <si>
    <t>Realizar análisis de brecha para las arquitecturas actuales respecto a las requeridas</t>
  </si>
  <si>
    <t>Identificar oportunidades de mejora para los dominios de estrategia, gobierno y uso y apropiación</t>
  </si>
  <si>
    <t>Mapa de Ruta</t>
  </si>
  <si>
    <t>Analizar soluciones para la arquitectura misional</t>
  </si>
  <si>
    <t>Analizar soluciones para las arquitecturas de TI</t>
  </si>
  <si>
    <t>Documentar cada proyecto e iniciativa</t>
  </si>
  <si>
    <t>Identificar proyectos transversales e iniciativas</t>
  </si>
  <si>
    <t>Definir criterios de priorización de los proyectos</t>
  </si>
  <si>
    <t>Priorizar los proyectos con base en los criterios definidos</t>
  </si>
  <si>
    <t>Elaborar el mapa de ruta</t>
  </si>
  <si>
    <t>Evaluación del Ejercicio de AE</t>
  </si>
  <si>
    <t>Establecer las lecciones aprendidas</t>
  </si>
  <si>
    <t>Realizar la evaluación financiera del ejercicio de AE</t>
  </si>
  <si>
    <t>Realizar evaluación del tiempo de ejecución del ejercicio de AE</t>
  </si>
  <si>
    <t>Evaluar el ejercicio de AE respecto al alcance definido en lal planeación</t>
  </si>
  <si>
    <t>Evaluar los recursos empleados en el ejercicio de AE</t>
  </si>
  <si>
    <t>Determinar las recomendaciones del ejercicio de AE</t>
  </si>
  <si>
    <t>Definición de Indicadores</t>
  </si>
  <si>
    <t>Definir indicadores de desempeño para los proyectos de TIC</t>
  </si>
  <si>
    <t>Definir indicadores de desempeño de implementación de la estrategia de TIC</t>
  </si>
  <si>
    <t>Definir indicadores de Alcance, Tiempo, Costo y Calidad para los proyectos TIC</t>
  </si>
  <si>
    <t>Definir  los indicadores de gestión y evolución de la arquitectura de información</t>
  </si>
  <si>
    <t>Definir indicadores de medición de la implementación de la estrategia de uso y apropiación</t>
  </si>
  <si>
    <t>Definir indicadores de uso y apropiación para evaluar el nivel de adopción de las TIC y la satisfacción de su uso</t>
  </si>
  <si>
    <t>Construcción de Tableros de Control</t>
  </si>
  <si>
    <t>Construir el tablero de control de los indicadores de desempeño para proyectos TIC</t>
  </si>
  <si>
    <t>Construir el tablero de control de indicadores de desempeño de la estrategia de TIC</t>
  </si>
  <si>
    <t>Construir el un tablero de control de indicadores para control de ejecución de los proyectos de TIC</t>
  </si>
  <si>
    <t>Construir el tablero de control de indicadores de uso y apropiación</t>
  </si>
  <si>
    <t>Elaborar el plan de capacitación y entrenamiento para los usuarios de los sistemas de información</t>
  </si>
  <si>
    <t>Definir el plan de formación para el desarrollo de competencias internas en TIC</t>
  </si>
  <si>
    <t>Definir proyectos para suministrar servicios tecnológicos en la nube</t>
  </si>
  <si>
    <t>Establecer procedimiento para publicar servicios de información a través del portal de información del Estado</t>
  </si>
  <si>
    <t>Establecer procedimiento para publicar servicios de información a través de la Plataforma de Interoperabilidad del Estado Colombiano (PDI)</t>
  </si>
  <si>
    <t>Establecer procedimiento de extracción de los sistemas de información fuente, para la generación y publicación de conjuntos de datos abiertos</t>
  </si>
  <si>
    <t>Establecer procedimiento para compartir información usando el Modelo de Interoperabilidad del Estado Colombiano</t>
  </si>
  <si>
    <t>Proyectar las capacidades futuras requeridas</t>
  </si>
  <si>
    <t>Autor:</t>
  </si>
  <si>
    <t>JUAN PABLO GABRIEL BECERRA RODRÍGUEZ</t>
  </si>
  <si>
    <t>Maestría en Gerencia de Ingeniería</t>
  </si>
  <si>
    <t>COMANDO GENERAL DE LAS FUERZAS MILITARES</t>
  </si>
  <si>
    <t>DEPARTAMENTO CONJUNTO DE COMUNICACIONES</t>
  </si>
  <si>
    <t>Actividades Propuestas para la Implementación de Modelo de Gestión TIC Basado en ITIL 4</t>
  </si>
  <si>
    <t>Actividades Propuestas para la Ejecución del Ejercicio de Arquitectura Empresarial</t>
  </si>
  <si>
    <t>Actividades Propuestas para Implementar Indicadores de Gestión y Tableros de Control</t>
  </si>
  <si>
    <t>Autor: JUAN PABLO GABRIEL BECERRA RODRÍGUEZ</t>
  </si>
  <si>
    <t xml:space="preserve">                Maestría en Gerencia de Ingeniería</t>
  </si>
  <si>
    <t>Actividades Propuestas para Implementar Planes de Formación y Capacitación</t>
  </si>
  <si>
    <t>Actividades Propuestas para Definir Proyectos Específicos</t>
  </si>
  <si>
    <t>Universidad de la Sabana</t>
  </si>
  <si>
    <t xml:space="preserve">                       Universidad de la Sabana</t>
  </si>
  <si>
    <t>Actividades Propuestas para Establecer Procedimientos Relacionados con Servicios Externos</t>
  </si>
  <si>
    <t>Soluciones Propuestas para Cierre de Brechas</t>
  </si>
  <si>
    <t>Implementación de Modelo de Gestión TIC basado en ITIL 4</t>
  </si>
  <si>
    <t>Ejercicio de Arquitectura Empresarial</t>
  </si>
  <si>
    <t>Planes de Capacitación y Formación</t>
  </si>
  <si>
    <t>Indicadores de Gestión y Tableros de Control</t>
  </si>
  <si>
    <t>Procedimientos para Servicios Externos</t>
  </si>
  <si>
    <t>Determinación de Proyectos Específicos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</si>
</sst>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center"/>
    </xf>
    <xf numFmtId="0" fontId="2" fillId="2" borderId="2" xfId="0" applyFont="1" applyFill="1" applyBorder="1"/>
    <xf numFmtId="0" fontId="2" fillId="3" borderId="2" xfId="0" applyFont="1" applyFill="1" applyBorder="1"/>
    <xf numFmtId="0" fontId="2" fillId="0" borderId="2" xfId="0" applyFont="1" applyFill="1" applyBorder="1"/>
    <xf numFmtId="0" fontId="2" fillId="4" borderId="2" xfId="0" applyFont="1" applyFill="1" applyBorder="1"/>
    <xf numFmtId="0" fontId="3" fillId="0" borderId="2" xfId="0" applyFont="1" applyBorder="1" applyAlignment="1">
      <alignment horizontal="center"/>
    </xf>
    <xf numFmtId="0" fontId="2" fillId="0" borderId="0" xfId="0" applyFont="1" applyFill="1"/>
    <xf numFmtId="0" fontId="2" fillId="0" borderId="3" xfId="0" applyFont="1" applyFill="1" applyBorder="1"/>
    <xf numFmtId="0" fontId="2" fillId="6" borderId="2" xfId="0" applyFont="1" applyFill="1" applyBorder="1"/>
    <xf numFmtId="0" fontId="2" fillId="7" borderId="2" xfId="0" applyFont="1" applyFill="1" applyBorder="1"/>
    <xf numFmtId="0" fontId="2" fillId="5" borderId="2" xfId="0" applyFont="1" applyFill="1" applyBorder="1"/>
    <xf numFmtId="0" fontId="0" fillId="3" borderId="2" xfId="0" applyFill="1" applyBorder="1"/>
    <xf numFmtId="0" fontId="0" fillId="0" borderId="2" xfId="0" applyBorder="1"/>
    <xf numFmtId="0" fontId="2" fillId="8" borderId="2" xfId="0" applyFont="1" applyFill="1" applyBorder="1"/>
    <xf numFmtId="0" fontId="2" fillId="9" borderId="2" xfId="0" applyFont="1" applyFill="1" applyBorder="1"/>
    <xf numFmtId="0" fontId="3" fillId="0" borderId="0" xfId="0" applyFont="1" applyAlignment="1"/>
    <xf numFmtId="0" fontId="0" fillId="0" borderId="0" xfId="0" applyAlignment="1">
      <alignment horizontal="right" inden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7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3" fillId="10" borderId="0" xfId="0" applyFont="1" applyFill="1" applyAlignment="1">
      <alignment wrapText="1"/>
    </xf>
    <xf numFmtId="0" fontId="3" fillId="10" borderId="0" xfId="0" applyFont="1" applyFill="1" applyAlignment="1">
      <alignment horizontal="center"/>
    </xf>
    <xf numFmtId="0" fontId="3" fillId="10" borderId="0" xfId="0" applyFont="1" applyFill="1"/>
    <xf numFmtId="0" fontId="2" fillId="10" borderId="0" xfId="0" applyFont="1" applyFill="1" applyBorder="1" applyAlignment="1">
      <alignment horizontal="justify" vertical="center" wrapText="1"/>
    </xf>
    <xf numFmtId="0" fontId="1" fillId="10" borderId="0" xfId="0" applyFont="1" applyFill="1" applyAlignment="1">
      <alignment horizontal="left"/>
    </xf>
    <xf numFmtId="0" fontId="0" fillId="10" borderId="0" xfId="0" applyFill="1" applyAlignment="1">
      <alignment horizontal="left"/>
    </xf>
    <xf numFmtId="0" fontId="0" fillId="10" borderId="0" xfId="0" applyFill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10" borderId="0" xfId="0" applyFont="1" applyFill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10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24"/>
  <sheetViews>
    <sheetView showGridLines="0" topLeftCell="B1" workbookViewId="0">
      <selection activeCell="B2" sqref="B2:AE24"/>
    </sheetView>
  </sheetViews>
  <sheetFormatPr baseColWidth="10" defaultRowHeight="14.25" x14ac:dyDescent="0.25"/>
  <cols>
    <col min="1" max="1" width="11.42578125" style="23"/>
    <col min="2" max="2" width="12.85546875" style="38" bestFit="1" customWidth="1"/>
    <col min="3" max="3" width="29.7109375" style="23" customWidth="1"/>
    <col min="4" max="4" width="13" style="38" customWidth="1"/>
    <col min="5" max="18" width="4.7109375" style="38" customWidth="1"/>
    <col min="19" max="31" width="4.7109375" style="23" customWidth="1"/>
    <col min="32" max="16384" width="11.42578125" style="23"/>
  </cols>
  <sheetData>
    <row r="2" spans="2:31" ht="18" x14ac:dyDescent="0.25">
      <c r="B2" s="57" t="s">
        <v>141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2:31" ht="18" x14ac:dyDescent="0.25">
      <c r="B3" s="57" t="s">
        <v>142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2:31" s="24" customFormat="1" ht="18" x14ac:dyDescent="0.25">
      <c r="B4" s="57" t="s">
        <v>153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2:31" s="24" customFormat="1" ht="18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7" spans="2:31" s="24" customFormat="1" ht="15" x14ac:dyDescent="0.25">
      <c r="B7" s="26"/>
      <c r="D7" s="26"/>
      <c r="E7" s="56" t="s">
        <v>66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2:31" s="24" customFormat="1" ht="30" x14ac:dyDescent="0.25">
      <c r="B8" s="27" t="s">
        <v>67</v>
      </c>
      <c r="C8" s="28" t="s">
        <v>65</v>
      </c>
      <c r="D8" s="29" t="s">
        <v>64</v>
      </c>
      <c r="E8" s="27">
        <v>1</v>
      </c>
      <c r="F8" s="27">
        <v>2</v>
      </c>
      <c r="G8" s="27">
        <v>3</v>
      </c>
      <c r="H8" s="27">
        <v>4</v>
      </c>
      <c r="I8" s="27">
        <v>5</v>
      </c>
      <c r="J8" s="27">
        <v>6</v>
      </c>
      <c r="K8" s="27">
        <v>7</v>
      </c>
      <c r="L8" s="27">
        <v>8</v>
      </c>
      <c r="M8" s="27">
        <v>9</v>
      </c>
      <c r="N8" s="27">
        <v>10</v>
      </c>
      <c r="O8" s="27">
        <v>11</v>
      </c>
      <c r="P8" s="27">
        <v>12</v>
      </c>
      <c r="Q8" s="27">
        <v>13</v>
      </c>
      <c r="R8" s="27">
        <v>14</v>
      </c>
      <c r="S8" s="27">
        <v>15</v>
      </c>
      <c r="T8" s="27">
        <v>16</v>
      </c>
      <c r="U8" s="27">
        <v>17</v>
      </c>
      <c r="V8" s="27">
        <v>18</v>
      </c>
      <c r="W8" s="27">
        <v>19</v>
      </c>
      <c r="X8" s="27">
        <v>20</v>
      </c>
      <c r="Y8" s="27">
        <v>21</v>
      </c>
      <c r="Z8" s="27">
        <v>22</v>
      </c>
      <c r="AA8" s="27">
        <v>23</v>
      </c>
      <c r="AB8" s="27">
        <v>24</v>
      </c>
      <c r="AC8" s="27">
        <v>25</v>
      </c>
      <c r="AD8" s="27">
        <v>26</v>
      </c>
      <c r="AE8" s="27">
        <v>27</v>
      </c>
    </row>
    <row r="9" spans="2:31" x14ac:dyDescent="0.25">
      <c r="B9" s="52">
        <v>1</v>
      </c>
      <c r="C9" s="54" t="s">
        <v>157</v>
      </c>
      <c r="D9" s="52">
        <v>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2:31" x14ac:dyDescent="0.25">
      <c r="B10" s="53"/>
      <c r="C10" s="55"/>
      <c r="D10" s="53"/>
      <c r="E10" s="32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2:31" x14ac:dyDescent="0.25">
      <c r="B11" s="52">
        <v>2</v>
      </c>
      <c r="C11" s="54" t="s">
        <v>156</v>
      </c>
      <c r="D11" s="52">
        <v>0.5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2:31" x14ac:dyDescent="0.25">
      <c r="B12" s="53"/>
      <c r="C12" s="55"/>
      <c r="D12" s="53"/>
      <c r="E12" s="30"/>
      <c r="F12" s="33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2:31" x14ac:dyDescent="0.25">
      <c r="B13" s="52">
        <v>3</v>
      </c>
      <c r="C13" s="54" t="s">
        <v>159</v>
      </c>
      <c r="D13" s="52">
        <v>0.25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2:31" x14ac:dyDescent="0.25">
      <c r="B14" s="53"/>
      <c r="C14" s="55"/>
      <c r="D14" s="53"/>
      <c r="E14" s="30"/>
      <c r="F14" s="30"/>
      <c r="G14" s="34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2:31" x14ac:dyDescent="0.25">
      <c r="B15" s="52">
        <v>4</v>
      </c>
      <c r="C15" s="54" t="s">
        <v>158</v>
      </c>
      <c r="D15" s="52">
        <v>2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2:31" x14ac:dyDescent="0.25">
      <c r="B16" s="53"/>
      <c r="C16" s="55"/>
      <c r="D16" s="53"/>
      <c r="E16" s="30"/>
      <c r="F16" s="30"/>
      <c r="G16" s="30"/>
      <c r="H16" s="35"/>
      <c r="I16" s="35"/>
      <c r="J16" s="30"/>
      <c r="K16" s="30"/>
      <c r="L16" s="30"/>
      <c r="M16" s="30"/>
      <c r="N16" s="30"/>
      <c r="O16" s="30"/>
      <c r="P16" s="30"/>
      <c r="Q16" s="30"/>
      <c r="R16" s="30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2:31" x14ac:dyDescent="0.25">
      <c r="B17" s="52">
        <v>5</v>
      </c>
      <c r="C17" s="54" t="s">
        <v>155</v>
      </c>
      <c r="D17" s="52">
        <v>4.5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2:31" x14ac:dyDescent="0.25">
      <c r="B18" s="53"/>
      <c r="C18" s="55"/>
      <c r="D18" s="53"/>
      <c r="E18" s="30"/>
      <c r="F18" s="30"/>
      <c r="G18" s="30"/>
      <c r="H18" s="30"/>
      <c r="I18" s="30"/>
      <c r="J18" s="36"/>
      <c r="K18" s="36"/>
      <c r="L18" s="36"/>
      <c r="M18" s="36"/>
      <c r="N18" s="36"/>
      <c r="O18" s="30"/>
      <c r="P18" s="30"/>
      <c r="Q18" s="30"/>
      <c r="R18" s="30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2:31" x14ac:dyDescent="0.25">
      <c r="B19" s="52">
        <v>6</v>
      </c>
      <c r="C19" s="54" t="s">
        <v>154</v>
      </c>
      <c r="D19" s="52">
        <v>14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2:31" x14ac:dyDescent="0.25">
      <c r="B20" s="53"/>
      <c r="C20" s="55"/>
      <c r="D20" s="53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2:31" x14ac:dyDescent="0.25"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pans="2:31" ht="15" x14ac:dyDescent="0.25">
      <c r="B22" s="26" t="s">
        <v>138</v>
      </c>
      <c r="C22" s="41" t="s">
        <v>139</v>
      </c>
    </row>
    <row r="23" spans="2:31" ht="15" x14ac:dyDescent="0.25">
      <c r="B23" s="26"/>
      <c r="C23" s="26" t="s">
        <v>140</v>
      </c>
    </row>
    <row r="24" spans="2:31" ht="15" x14ac:dyDescent="0.25">
      <c r="C24" s="26" t="s">
        <v>150</v>
      </c>
    </row>
  </sheetData>
  <mergeCells count="22">
    <mergeCell ref="E7:AE7"/>
    <mergeCell ref="B4:AE4"/>
    <mergeCell ref="B2:AE2"/>
    <mergeCell ref="B3:AE3"/>
    <mergeCell ref="C9:C10"/>
    <mergeCell ref="D9:D10"/>
    <mergeCell ref="B9:B10"/>
    <mergeCell ref="B11:B12"/>
    <mergeCell ref="C11:C12"/>
    <mergeCell ref="D11:D12"/>
    <mergeCell ref="B13:B14"/>
    <mergeCell ref="B15:B16"/>
    <mergeCell ref="D13:D14"/>
    <mergeCell ref="D15:D16"/>
    <mergeCell ref="D17:D18"/>
    <mergeCell ref="D19:D20"/>
    <mergeCell ref="B17:B18"/>
    <mergeCell ref="B19:B20"/>
    <mergeCell ref="C13:C14"/>
    <mergeCell ref="C15:C16"/>
    <mergeCell ref="C17:C18"/>
    <mergeCell ref="C19:C20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B2:H24"/>
  <sheetViews>
    <sheetView workbookViewId="0">
      <selection activeCell="B2" sqref="B2:H24"/>
    </sheetView>
  </sheetViews>
  <sheetFormatPr baseColWidth="10" defaultRowHeight="14.25" x14ac:dyDescent="0.2"/>
  <cols>
    <col min="1" max="1" width="11.42578125" style="2"/>
    <col min="2" max="2" width="106.42578125" style="2" bestFit="1" customWidth="1"/>
    <col min="3" max="3" width="16.42578125" style="3" bestFit="1" customWidth="1"/>
    <col min="4" max="8" width="4.7109375" style="2" customWidth="1"/>
    <col min="9" max="16384" width="11.42578125" style="2"/>
  </cols>
  <sheetData>
    <row r="2" spans="2:8" ht="15.75" x14ac:dyDescent="0.25">
      <c r="B2" s="59" t="s">
        <v>141</v>
      </c>
      <c r="C2" s="59"/>
      <c r="D2" s="59"/>
      <c r="E2" s="59"/>
      <c r="F2" s="59"/>
      <c r="G2" s="59"/>
      <c r="H2" s="59"/>
    </row>
    <row r="3" spans="2:8" ht="15.75" x14ac:dyDescent="0.25">
      <c r="B3" s="59" t="s">
        <v>142</v>
      </c>
      <c r="C3" s="59"/>
      <c r="D3" s="59"/>
      <c r="E3" s="59"/>
      <c r="F3" s="59"/>
      <c r="G3" s="59"/>
      <c r="H3" s="59"/>
    </row>
    <row r="4" spans="2:8" ht="15.75" x14ac:dyDescent="0.25">
      <c r="B4" s="59" t="s">
        <v>145</v>
      </c>
      <c r="C4" s="59"/>
      <c r="D4" s="59"/>
      <c r="E4" s="59"/>
      <c r="F4" s="59"/>
      <c r="G4" s="59"/>
      <c r="H4" s="59"/>
    </row>
    <row r="5" spans="2:8" x14ac:dyDescent="0.2">
      <c r="B5" s="43"/>
      <c r="C5" s="44"/>
      <c r="D5" s="43"/>
      <c r="E5" s="43"/>
      <c r="F5" s="43"/>
      <c r="G5" s="43"/>
      <c r="H5" s="43"/>
    </row>
    <row r="6" spans="2:8" ht="15" x14ac:dyDescent="0.25">
      <c r="B6" s="43"/>
      <c r="C6" s="44"/>
      <c r="D6" s="58" t="s">
        <v>0</v>
      </c>
      <c r="E6" s="58"/>
      <c r="F6" s="58"/>
      <c r="G6" s="58"/>
      <c r="H6" s="58"/>
    </row>
    <row r="7" spans="2:8" ht="15" x14ac:dyDescent="0.25">
      <c r="B7" s="45" t="s">
        <v>1</v>
      </c>
      <c r="C7" s="46" t="s">
        <v>2</v>
      </c>
      <c r="D7" s="10">
        <v>1</v>
      </c>
      <c r="E7" s="10">
        <v>2</v>
      </c>
      <c r="F7" s="10">
        <v>3</v>
      </c>
      <c r="G7" s="10">
        <v>4</v>
      </c>
      <c r="H7" s="10">
        <v>5</v>
      </c>
    </row>
    <row r="8" spans="2:8" ht="15" x14ac:dyDescent="0.25">
      <c r="B8" s="47" t="s">
        <v>68</v>
      </c>
      <c r="C8" s="46">
        <v>25</v>
      </c>
      <c r="D8" s="14"/>
      <c r="E8" s="14"/>
      <c r="F8" s="14"/>
      <c r="G8" s="14"/>
      <c r="H8" s="14"/>
    </row>
    <row r="9" spans="2:8" ht="15" x14ac:dyDescent="0.25">
      <c r="B9" s="47" t="s">
        <v>118</v>
      </c>
      <c r="C9" s="46">
        <v>9</v>
      </c>
      <c r="D9" s="6"/>
      <c r="E9" s="6"/>
      <c r="F9" s="4"/>
      <c r="G9" s="4"/>
      <c r="H9" s="4"/>
    </row>
    <row r="10" spans="2:8" x14ac:dyDescent="0.2">
      <c r="B10" s="48" t="s">
        <v>119</v>
      </c>
      <c r="C10" s="44">
        <v>1</v>
      </c>
      <c r="D10" s="7"/>
      <c r="E10" s="4"/>
      <c r="F10" s="4"/>
      <c r="G10" s="4"/>
      <c r="H10" s="4"/>
    </row>
    <row r="11" spans="2:8" x14ac:dyDescent="0.2">
      <c r="B11" s="48" t="s">
        <v>120</v>
      </c>
      <c r="C11" s="44">
        <v>1</v>
      </c>
      <c r="D11" s="7"/>
      <c r="E11" s="4"/>
      <c r="F11" s="4"/>
      <c r="G11" s="4"/>
      <c r="H11" s="4"/>
    </row>
    <row r="12" spans="2:8" x14ac:dyDescent="0.2">
      <c r="B12" s="48" t="s">
        <v>121</v>
      </c>
      <c r="C12" s="44">
        <v>2</v>
      </c>
      <c r="D12" s="7"/>
      <c r="E12" s="4"/>
      <c r="F12" s="4"/>
      <c r="G12" s="4"/>
      <c r="H12" s="4"/>
    </row>
    <row r="13" spans="2:8" x14ac:dyDescent="0.2">
      <c r="B13" s="48" t="s">
        <v>122</v>
      </c>
      <c r="C13" s="44">
        <v>2</v>
      </c>
      <c r="D13" s="8"/>
      <c r="E13" s="7"/>
      <c r="F13" s="4"/>
      <c r="G13" s="4"/>
      <c r="H13" s="4"/>
    </row>
    <row r="14" spans="2:8" x14ac:dyDescent="0.2">
      <c r="B14" s="48" t="s">
        <v>123</v>
      </c>
      <c r="C14" s="44">
        <v>1</v>
      </c>
      <c r="D14" s="8"/>
      <c r="E14" s="7"/>
      <c r="F14" s="4"/>
      <c r="G14" s="4"/>
      <c r="H14" s="4"/>
    </row>
    <row r="15" spans="2:8" ht="15" customHeight="1" x14ac:dyDescent="0.2">
      <c r="B15" s="48" t="s">
        <v>124</v>
      </c>
      <c r="C15" s="44">
        <v>2</v>
      </c>
      <c r="D15" s="8"/>
      <c r="E15" s="7"/>
      <c r="F15" s="4"/>
      <c r="G15" s="4"/>
      <c r="H15" s="4"/>
    </row>
    <row r="16" spans="2:8" ht="15" x14ac:dyDescent="0.25">
      <c r="B16" s="47" t="s">
        <v>125</v>
      </c>
      <c r="C16" s="46">
        <v>14</v>
      </c>
      <c r="D16" s="4"/>
      <c r="E16" s="4"/>
      <c r="F16" s="6"/>
      <c r="G16" s="6"/>
      <c r="H16" s="6"/>
    </row>
    <row r="17" spans="2:8" x14ac:dyDescent="0.2">
      <c r="B17" s="48" t="s">
        <v>126</v>
      </c>
      <c r="C17" s="44">
        <v>5</v>
      </c>
      <c r="D17" s="4"/>
      <c r="E17" s="4"/>
      <c r="F17" s="7"/>
      <c r="G17" s="4"/>
      <c r="H17" s="4"/>
    </row>
    <row r="18" spans="2:8" x14ac:dyDescent="0.2">
      <c r="B18" s="48" t="s">
        <v>127</v>
      </c>
      <c r="C18" s="44">
        <v>3</v>
      </c>
      <c r="D18" s="4"/>
      <c r="E18" s="4"/>
      <c r="F18" s="4"/>
      <c r="G18" s="7"/>
      <c r="H18" s="4"/>
    </row>
    <row r="19" spans="2:8" x14ac:dyDescent="0.2">
      <c r="B19" s="48" t="s">
        <v>128</v>
      </c>
      <c r="C19" s="44">
        <v>3</v>
      </c>
      <c r="D19" s="4"/>
      <c r="E19" s="4"/>
      <c r="F19" s="4"/>
      <c r="G19" s="7"/>
      <c r="H19" s="4"/>
    </row>
    <row r="20" spans="2:8" x14ac:dyDescent="0.2">
      <c r="B20" s="48" t="s">
        <v>129</v>
      </c>
      <c r="C20" s="44">
        <v>3</v>
      </c>
      <c r="D20" s="4"/>
      <c r="E20" s="4"/>
      <c r="F20" s="4"/>
      <c r="G20" s="4"/>
      <c r="H20" s="7"/>
    </row>
    <row r="21" spans="2:8" x14ac:dyDescent="0.2">
      <c r="B21" s="43"/>
      <c r="C21" s="44"/>
      <c r="D21" s="43"/>
      <c r="E21" s="43"/>
      <c r="F21" s="43"/>
      <c r="G21" s="43"/>
      <c r="H21" s="43"/>
    </row>
    <row r="22" spans="2:8" ht="15" x14ac:dyDescent="0.25">
      <c r="B22" s="49" t="s">
        <v>146</v>
      </c>
      <c r="C22" s="50"/>
      <c r="D22" s="43"/>
      <c r="E22" s="43"/>
      <c r="F22" s="43"/>
      <c r="G22" s="43"/>
      <c r="H22" s="43"/>
    </row>
    <row r="23" spans="2:8" ht="15" x14ac:dyDescent="0.25">
      <c r="B23" s="49" t="s">
        <v>147</v>
      </c>
      <c r="C23" s="50"/>
      <c r="D23" s="43"/>
      <c r="E23" s="43"/>
      <c r="F23" s="43"/>
      <c r="G23" s="43"/>
      <c r="H23" s="43"/>
    </row>
    <row r="24" spans="2:8" ht="15" x14ac:dyDescent="0.25">
      <c r="B24" s="49" t="s">
        <v>151</v>
      </c>
      <c r="C24" s="44"/>
      <c r="D24" s="43"/>
      <c r="E24" s="43"/>
      <c r="F24" s="43"/>
      <c r="G24" s="43"/>
      <c r="H24" s="43"/>
    </row>
  </sheetData>
  <mergeCells count="4">
    <mergeCell ref="D6:H6"/>
    <mergeCell ref="B2:H2"/>
    <mergeCell ref="B3:H3"/>
    <mergeCell ref="B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2:G15"/>
  <sheetViews>
    <sheetView workbookViewId="0">
      <selection activeCell="B2" sqref="B2:F14"/>
    </sheetView>
  </sheetViews>
  <sheetFormatPr baseColWidth="10" defaultRowHeight="14.25" x14ac:dyDescent="0.2"/>
  <cols>
    <col min="1" max="1" width="11.42578125" style="2"/>
    <col min="2" max="2" width="94.42578125" style="2" customWidth="1"/>
    <col min="3" max="3" width="16.42578125" style="3" bestFit="1" customWidth="1"/>
    <col min="4" max="6" width="4.7109375" style="2" customWidth="1"/>
    <col min="7" max="16384" width="11.42578125" style="2"/>
  </cols>
  <sheetData>
    <row r="2" spans="1:7" ht="15.75" x14ac:dyDescent="0.25">
      <c r="B2" s="59" t="s">
        <v>141</v>
      </c>
      <c r="C2" s="59"/>
      <c r="D2" s="59"/>
      <c r="E2" s="59"/>
      <c r="F2" s="59"/>
      <c r="G2" s="20"/>
    </row>
    <row r="3" spans="1:7" ht="15.75" x14ac:dyDescent="0.25">
      <c r="B3" s="59" t="s">
        <v>142</v>
      </c>
      <c r="C3" s="59"/>
      <c r="D3" s="59"/>
      <c r="E3" s="59"/>
      <c r="F3" s="59"/>
      <c r="G3" s="20"/>
    </row>
    <row r="4" spans="1:7" ht="15.75" x14ac:dyDescent="0.25">
      <c r="B4" s="59" t="s">
        <v>148</v>
      </c>
      <c r="C4" s="59"/>
      <c r="D4" s="59"/>
      <c r="E4" s="59"/>
      <c r="F4" s="59"/>
      <c r="G4" s="20"/>
    </row>
    <row r="5" spans="1:7" x14ac:dyDescent="0.2">
      <c r="B5" s="43"/>
      <c r="C5" s="44"/>
      <c r="D5" s="43"/>
      <c r="E5" s="43"/>
      <c r="F5" s="43"/>
    </row>
    <row r="6" spans="1:7" ht="15" x14ac:dyDescent="0.25">
      <c r="B6" s="43"/>
      <c r="C6" s="44"/>
      <c r="D6" s="60" t="s">
        <v>0</v>
      </c>
      <c r="E6" s="60"/>
      <c r="F6" s="60"/>
    </row>
    <row r="7" spans="1:7" ht="15" x14ac:dyDescent="0.25">
      <c r="B7" s="45" t="s">
        <v>1</v>
      </c>
      <c r="C7" s="46" t="s">
        <v>2</v>
      </c>
      <c r="D7" s="10">
        <v>1</v>
      </c>
      <c r="E7" s="10">
        <v>2</v>
      </c>
      <c r="F7" s="10">
        <v>3</v>
      </c>
    </row>
    <row r="8" spans="1:7" ht="15" x14ac:dyDescent="0.25">
      <c r="B8" s="47" t="s">
        <v>68</v>
      </c>
      <c r="C8" s="46">
        <v>15</v>
      </c>
      <c r="D8" s="15"/>
      <c r="E8" s="15"/>
      <c r="F8" s="15"/>
    </row>
    <row r="9" spans="1:7" x14ac:dyDescent="0.2">
      <c r="B9" s="48" t="s">
        <v>130</v>
      </c>
      <c r="C9" s="44">
        <v>10</v>
      </c>
      <c r="D9" s="7"/>
      <c r="E9" s="7"/>
      <c r="F9" s="4"/>
    </row>
    <row r="10" spans="1:7" x14ac:dyDescent="0.2">
      <c r="B10" s="48" t="s">
        <v>131</v>
      </c>
      <c r="C10" s="44">
        <v>15</v>
      </c>
      <c r="D10" s="7"/>
      <c r="E10" s="7"/>
      <c r="F10" s="7"/>
    </row>
    <row r="11" spans="1:7" x14ac:dyDescent="0.2">
      <c r="B11" s="43"/>
      <c r="C11" s="44"/>
      <c r="D11" s="43"/>
      <c r="E11" s="43"/>
      <c r="F11" s="43"/>
    </row>
    <row r="12" spans="1:7" ht="15" x14ac:dyDescent="0.25">
      <c r="A12" s="21"/>
      <c r="B12" s="49" t="s">
        <v>146</v>
      </c>
      <c r="C12" s="44"/>
      <c r="D12" s="43"/>
      <c r="E12" s="43"/>
      <c r="F12" s="43"/>
    </row>
    <row r="13" spans="1:7" ht="15" x14ac:dyDescent="0.25">
      <c r="A13" s="1"/>
      <c r="B13" s="49" t="s">
        <v>147</v>
      </c>
      <c r="C13" s="44"/>
      <c r="D13" s="43"/>
      <c r="E13" s="43"/>
      <c r="F13" s="43"/>
    </row>
    <row r="14" spans="1:7" ht="15" x14ac:dyDescent="0.25">
      <c r="B14" s="49" t="s">
        <v>151</v>
      </c>
      <c r="C14" s="44"/>
      <c r="D14" s="43"/>
      <c r="E14" s="43"/>
      <c r="F14" s="43"/>
    </row>
    <row r="15" spans="1:7" x14ac:dyDescent="0.2">
      <c r="D15" s="43"/>
      <c r="E15" s="43"/>
      <c r="F15" s="43"/>
    </row>
  </sheetData>
  <mergeCells count="4">
    <mergeCell ref="D6:F6"/>
    <mergeCell ref="B2:F2"/>
    <mergeCell ref="B3:F3"/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B2:F15"/>
  <sheetViews>
    <sheetView workbookViewId="0">
      <selection activeCell="B2" sqref="B2:E15"/>
    </sheetView>
  </sheetViews>
  <sheetFormatPr baseColWidth="10" defaultRowHeight="15" x14ac:dyDescent="0.25"/>
  <cols>
    <col min="2" max="2" width="65.140625" bestFit="1" customWidth="1"/>
    <col min="3" max="3" width="16.42578125" style="3" bestFit="1" customWidth="1"/>
    <col min="4" max="4" width="5.5703125" customWidth="1"/>
    <col min="5" max="5" width="5.7109375" customWidth="1"/>
  </cols>
  <sheetData>
    <row r="2" spans="2:6" ht="15.75" x14ac:dyDescent="0.25">
      <c r="B2" s="59" t="s">
        <v>141</v>
      </c>
      <c r="C2" s="59"/>
      <c r="D2" s="59"/>
      <c r="E2" s="59"/>
      <c r="F2" s="20"/>
    </row>
    <row r="3" spans="2:6" ht="15.75" x14ac:dyDescent="0.25">
      <c r="B3" s="59" t="s">
        <v>142</v>
      </c>
      <c r="C3" s="59"/>
      <c r="D3" s="59"/>
      <c r="E3" s="59"/>
      <c r="F3" s="20"/>
    </row>
    <row r="4" spans="2:6" ht="15.75" x14ac:dyDescent="0.25">
      <c r="B4" s="59" t="s">
        <v>149</v>
      </c>
      <c r="C4" s="59"/>
      <c r="D4" s="59"/>
      <c r="E4" s="59"/>
      <c r="F4" s="20"/>
    </row>
    <row r="5" spans="2:6" x14ac:dyDescent="0.25">
      <c r="B5" s="51"/>
      <c r="C5" s="44"/>
      <c r="D5" s="51"/>
      <c r="E5" s="51"/>
    </row>
    <row r="6" spans="2:6" x14ac:dyDescent="0.25">
      <c r="B6" s="51"/>
      <c r="C6" s="44"/>
      <c r="D6" s="51"/>
      <c r="E6" s="51"/>
    </row>
    <row r="7" spans="2:6" x14ac:dyDescent="0.25">
      <c r="B7" s="43"/>
      <c r="C7" s="44"/>
      <c r="D7" s="61" t="s">
        <v>0</v>
      </c>
      <c r="E7" s="61"/>
    </row>
    <row r="8" spans="2:6" x14ac:dyDescent="0.25">
      <c r="B8" s="45" t="s">
        <v>1</v>
      </c>
      <c r="C8" s="46" t="s">
        <v>2</v>
      </c>
      <c r="D8" s="10">
        <v>1</v>
      </c>
      <c r="E8" s="10">
        <v>2</v>
      </c>
    </row>
    <row r="9" spans="2:6" x14ac:dyDescent="0.25">
      <c r="B9" s="47" t="s">
        <v>68</v>
      </c>
      <c r="C9" s="46">
        <v>7</v>
      </c>
      <c r="D9" s="18"/>
      <c r="E9" s="18"/>
    </row>
    <row r="10" spans="2:6" x14ac:dyDescent="0.25">
      <c r="B10" s="48" t="s">
        <v>132</v>
      </c>
      <c r="C10" s="44">
        <v>5</v>
      </c>
      <c r="D10" s="16"/>
      <c r="E10" s="16"/>
    </row>
    <row r="11" spans="2:6" x14ac:dyDescent="0.25">
      <c r="B11" s="48" t="s">
        <v>137</v>
      </c>
      <c r="C11" s="44">
        <v>2</v>
      </c>
      <c r="D11" s="16"/>
      <c r="E11" s="17"/>
    </row>
    <row r="12" spans="2:6" x14ac:dyDescent="0.25">
      <c r="B12" s="51"/>
      <c r="C12" s="44"/>
      <c r="D12" s="51"/>
      <c r="E12" s="51"/>
    </row>
    <row r="13" spans="2:6" x14ac:dyDescent="0.25">
      <c r="B13" s="49" t="s">
        <v>146</v>
      </c>
      <c r="C13" s="44"/>
      <c r="D13" s="51"/>
      <c r="E13" s="51"/>
    </row>
    <row r="14" spans="2:6" x14ac:dyDescent="0.25">
      <c r="B14" s="49" t="s">
        <v>147</v>
      </c>
      <c r="C14" s="44"/>
      <c r="D14" s="51"/>
      <c r="E14" s="51"/>
    </row>
    <row r="15" spans="2:6" x14ac:dyDescent="0.25">
      <c r="B15" s="49" t="s">
        <v>151</v>
      </c>
      <c r="C15" s="44"/>
      <c r="D15" s="51"/>
      <c r="E15" s="51"/>
    </row>
  </sheetData>
  <mergeCells count="4">
    <mergeCell ref="D7:E7"/>
    <mergeCell ref="B2:E2"/>
    <mergeCell ref="B3:E3"/>
    <mergeCell ref="B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B2:K17"/>
  <sheetViews>
    <sheetView workbookViewId="0">
      <selection activeCell="B2" sqref="B2:K16"/>
    </sheetView>
  </sheetViews>
  <sheetFormatPr baseColWidth="10" defaultRowHeight="14.25" x14ac:dyDescent="0.2"/>
  <cols>
    <col min="1" max="1" width="11.42578125" style="2"/>
    <col min="2" max="2" width="137.7109375" style="2" customWidth="1"/>
    <col min="3" max="3" width="16.42578125" style="3" bestFit="1" customWidth="1"/>
    <col min="4" max="11" width="4.7109375" style="2" customWidth="1"/>
    <col min="12" max="16384" width="11.42578125" style="2"/>
  </cols>
  <sheetData>
    <row r="2" spans="2:11" ht="15.75" x14ac:dyDescent="0.25">
      <c r="B2" s="59" t="s">
        <v>141</v>
      </c>
      <c r="C2" s="59"/>
      <c r="D2" s="59"/>
      <c r="E2" s="59"/>
      <c r="F2" s="59"/>
      <c r="G2" s="59"/>
      <c r="H2" s="59"/>
      <c r="I2" s="59"/>
      <c r="J2" s="59"/>
      <c r="K2" s="59"/>
    </row>
    <row r="3" spans="2:11" ht="15.75" x14ac:dyDescent="0.25">
      <c r="B3" s="59" t="s">
        <v>142</v>
      </c>
      <c r="C3" s="59"/>
      <c r="D3" s="59"/>
      <c r="E3" s="59"/>
      <c r="F3" s="59"/>
      <c r="G3" s="59"/>
      <c r="H3" s="59"/>
      <c r="I3" s="59"/>
      <c r="J3" s="59"/>
      <c r="K3" s="59"/>
    </row>
    <row r="4" spans="2:11" ht="15.75" x14ac:dyDescent="0.25">
      <c r="B4" s="59" t="s">
        <v>152</v>
      </c>
      <c r="C4" s="59"/>
      <c r="D4" s="59"/>
      <c r="E4" s="59"/>
      <c r="F4" s="59"/>
      <c r="G4" s="59"/>
      <c r="H4" s="59"/>
      <c r="I4" s="59"/>
      <c r="J4" s="59"/>
      <c r="K4" s="59"/>
    </row>
    <row r="5" spans="2:11" x14ac:dyDescent="0.2">
      <c r="B5" s="43"/>
      <c r="C5" s="44"/>
      <c r="D5" s="43"/>
      <c r="E5" s="43"/>
      <c r="F5" s="43"/>
      <c r="G5" s="43"/>
      <c r="H5" s="43"/>
      <c r="I5" s="43"/>
      <c r="J5" s="43"/>
      <c r="K5" s="43"/>
    </row>
    <row r="6" spans="2:11" ht="15" x14ac:dyDescent="0.25">
      <c r="B6" s="43"/>
      <c r="C6" s="44"/>
      <c r="D6" s="58" t="s">
        <v>0</v>
      </c>
      <c r="E6" s="58"/>
      <c r="F6" s="58"/>
      <c r="G6" s="58"/>
      <c r="H6" s="58"/>
      <c r="I6" s="58"/>
      <c r="J6" s="58"/>
      <c r="K6" s="58"/>
    </row>
    <row r="7" spans="2:11" ht="15" x14ac:dyDescent="0.25">
      <c r="B7" s="45" t="s">
        <v>1</v>
      </c>
      <c r="C7" s="46" t="s">
        <v>2</v>
      </c>
      <c r="D7" s="10">
        <v>1</v>
      </c>
      <c r="E7" s="10">
        <v>2</v>
      </c>
      <c r="F7" s="10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</row>
    <row r="8" spans="2:11" ht="15" x14ac:dyDescent="0.25">
      <c r="B8" s="47" t="s">
        <v>68</v>
      </c>
      <c r="C8" s="46">
        <v>40</v>
      </c>
      <c r="D8" s="19"/>
      <c r="E8" s="19"/>
      <c r="F8" s="19"/>
      <c r="G8" s="19"/>
      <c r="H8" s="19"/>
      <c r="I8" s="19"/>
      <c r="J8" s="19"/>
      <c r="K8" s="19"/>
    </row>
    <row r="9" spans="2:11" x14ac:dyDescent="0.2">
      <c r="B9" s="48" t="s">
        <v>133</v>
      </c>
      <c r="C9" s="44">
        <v>10</v>
      </c>
      <c r="D9" s="7"/>
      <c r="E9" s="7"/>
      <c r="F9" s="4"/>
      <c r="G9" s="4"/>
      <c r="H9" s="4"/>
      <c r="I9" s="4"/>
      <c r="J9" s="4"/>
      <c r="K9" s="4"/>
    </row>
    <row r="10" spans="2:11" x14ac:dyDescent="0.2">
      <c r="B10" s="48" t="s">
        <v>134</v>
      </c>
      <c r="C10" s="44">
        <v>10</v>
      </c>
      <c r="D10" s="4"/>
      <c r="E10" s="4"/>
      <c r="F10" s="7"/>
      <c r="G10" s="7"/>
      <c r="H10" s="4"/>
      <c r="I10" s="4"/>
      <c r="J10" s="4"/>
      <c r="K10" s="4"/>
    </row>
    <row r="11" spans="2:11" x14ac:dyDescent="0.2">
      <c r="B11" s="48" t="s">
        <v>135</v>
      </c>
      <c r="C11" s="44">
        <v>10</v>
      </c>
      <c r="D11" s="4"/>
      <c r="E11" s="4"/>
      <c r="F11" s="4"/>
      <c r="G11" s="4"/>
      <c r="H11" s="7"/>
      <c r="I11" s="7"/>
      <c r="J11" s="4"/>
      <c r="K11" s="4"/>
    </row>
    <row r="12" spans="2:11" x14ac:dyDescent="0.2">
      <c r="B12" s="48" t="s">
        <v>136</v>
      </c>
      <c r="C12" s="44">
        <v>10</v>
      </c>
      <c r="D12" s="4"/>
      <c r="E12" s="4"/>
      <c r="F12" s="4"/>
      <c r="G12" s="4"/>
      <c r="H12" s="4"/>
      <c r="I12" s="4"/>
      <c r="J12" s="7"/>
      <c r="K12" s="7"/>
    </row>
    <row r="13" spans="2:11" x14ac:dyDescent="0.2">
      <c r="B13" s="43"/>
      <c r="C13" s="44"/>
      <c r="D13" s="43"/>
      <c r="E13" s="43"/>
      <c r="F13" s="43"/>
      <c r="G13" s="43"/>
      <c r="H13" s="43"/>
      <c r="I13" s="43"/>
      <c r="J13" s="43"/>
      <c r="K13" s="43"/>
    </row>
    <row r="14" spans="2:11" ht="15" x14ac:dyDescent="0.25">
      <c r="B14" s="49" t="s">
        <v>146</v>
      </c>
      <c r="C14" s="44"/>
      <c r="D14" s="43"/>
      <c r="E14" s="43"/>
      <c r="F14" s="43"/>
      <c r="G14" s="43"/>
      <c r="H14" s="43"/>
      <c r="I14" s="43"/>
      <c r="J14" s="43"/>
      <c r="K14" s="43"/>
    </row>
    <row r="15" spans="2:11" ht="15" x14ac:dyDescent="0.25">
      <c r="B15" s="49" t="s">
        <v>147</v>
      </c>
      <c r="C15" s="44"/>
      <c r="D15" s="43"/>
      <c r="E15" s="43"/>
      <c r="F15" s="43"/>
      <c r="G15" s="43"/>
      <c r="H15" s="43"/>
      <c r="I15" s="43"/>
      <c r="J15" s="43"/>
      <c r="K15" s="43"/>
    </row>
    <row r="16" spans="2:11" ht="15" x14ac:dyDescent="0.25">
      <c r="B16" s="49" t="s">
        <v>151</v>
      </c>
      <c r="C16" s="44"/>
      <c r="D16" s="43"/>
      <c r="E16" s="43"/>
      <c r="F16" s="43"/>
      <c r="G16" s="43"/>
      <c r="H16" s="43"/>
      <c r="I16" s="43"/>
      <c r="J16" s="43"/>
      <c r="K16" s="43"/>
    </row>
    <row r="17" spans="4:11" x14ac:dyDescent="0.2">
      <c r="D17" s="43"/>
      <c r="E17" s="43"/>
      <c r="F17" s="43"/>
      <c r="G17" s="43"/>
      <c r="H17" s="43"/>
      <c r="I17" s="43"/>
      <c r="J17" s="43"/>
      <c r="K17" s="43"/>
    </row>
  </sheetData>
  <mergeCells count="4">
    <mergeCell ref="D6:K6"/>
    <mergeCell ref="B2:K2"/>
    <mergeCell ref="B3:K3"/>
    <mergeCell ref="B4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outlinePr summaryBelow="0" summaryRight="0"/>
  </sheetPr>
  <dimension ref="B2:U63"/>
  <sheetViews>
    <sheetView workbookViewId="0">
      <pane xSplit="3" ySplit="7" topLeftCell="D33" activePane="bottomRight" state="frozenSplit"/>
      <selection pane="topRight" activeCell="D1" sqref="D1"/>
      <selection pane="bottomLeft" activeCell="A5" sqref="A5"/>
      <selection pane="bottomRight" activeCell="B39" sqref="B39:U62"/>
    </sheetView>
  </sheetViews>
  <sheetFormatPr baseColWidth="10" defaultRowHeight="14.25" outlineLevelRow="1" x14ac:dyDescent="0.2"/>
  <cols>
    <col min="1" max="1" width="11.42578125" style="2"/>
    <col min="2" max="2" width="92.7109375" style="2" bestFit="1" customWidth="1"/>
    <col min="3" max="3" width="16.42578125" style="3" bestFit="1" customWidth="1"/>
    <col min="4" max="21" width="4.7109375" style="2" customWidth="1"/>
    <col min="22" max="16384" width="11.42578125" style="2"/>
  </cols>
  <sheetData>
    <row r="2" spans="2:21" ht="15.75" x14ac:dyDescent="0.25">
      <c r="B2" s="59" t="s">
        <v>141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5.75" x14ac:dyDescent="0.25">
      <c r="B3" s="59" t="s">
        <v>142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5.75" x14ac:dyDescent="0.25">
      <c r="B4" s="59" t="s">
        <v>144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2:21" x14ac:dyDescent="0.2">
      <c r="B5" s="43"/>
      <c r="C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2:21" ht="15" x14ac:dyDescent="0.25">
      <c r="B6" s="43"/>
      <c r="C6" s="44"/>
      <c r="D6" s="58" t="s">
        <v>0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2:21" ht="15" x14ac:dyDescent="0.25">
      <c r="B7" s="45" t="s">
        <v>1</v>
      </c>
      <c r="C7" s="46" t="s">
        <v>2</v>
      </c>
      <c r="D7" s="10">
        <v>1</v>
      </c>
      <c r="E7" s="10">
        <v>2</v>
      </c>
      <c r="F7" s="10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>
        <v>11</v>
      </c>
      <c r="O7" s="10">
        <v>12</v>
      </c>
      <c r="P7" s="10">
        <v>13</v>
      </c>
      <c r="Q7" s="10">
        <v>14</v>
      </c>
      <c r="R7" s="10">
        <v>15</v>
      </c>
      <c r="S7" s="10">
        <v>16</v>
      </c>
      <c r="T7" s="10">
        <v>17</v>
      </c>
      <c r="U7" s="10">
        <v>18</v>
      </c>
    </row>
    <row r="8" spans="2:21" ht="15" x14ac:dyDescent="0.25">
      <c r="B8" s="47" t="s">
        <v>68</v>
      </c>
      <c r="C8" s="46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5" x14ac:dyDescent="0.25">
      <c r="B9" s="47" t="s">
        <v>69</v>
      </c>
      <c r="C9" s="46">
        <v>14</v>
      </c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2:21" outlineLevel="1" x14ac:dyDescent="0.2">
      <c r="B10" s="43" t="s">
        <v>70</v>
      </c>
      <c r="C10" s="44">
        <v>1</v>
      </c>
      <c r="D10" s="7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2:21" outlineLevel="1" x14ac:dyDescent="0.2">
      <c r="B11" s="43" t="s">
        <v>71</v>
      </c>
      <c r="C11" s="44">
        <v>2</v>
      </c>
      <c r="D11" s="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2:21" outlineLevel="1" x14ac:dyDescent="0.2">
      <c r="B12" s="43" t="s">
        <v>72</v>
      </c>
      <c r="C12" s="44">
        <v>2</v>
      </c>
      <c r="D12" s="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1" outlineLevel="1" x14ac:dyDescent="0.2">
      <c r="B13" s="43" t="s">
        <v>79</v>
      </c>
      <c r="C13" s="44">
        <v>1</v>
      </c>
      <c r="D13" s="4"/>
      <c r="E13" s="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2:21" outlineLevel="1" x14ac:dyDescent="0.2">
      <c r="B14" s="43" t="s">
        <v>74</v>
      </c>
      <c r="C14" s="44">
        <v>4</v>
      </c>
      <c r="D14" s="4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2:21" outlineLevel="1" x14ac:dyDescent="0.2">
      <c r="B15" s="43" t="s">
        <v>73</v>
      </c>
      <c r="C15" s="44">
        <v>1</v>
      </c>
      <c r="D15" s="4"/>
      <c r="E15" s="4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2:21" outlineLevel="1" x14ac:dyDescent="0.2">
      <c r="B16" s="43" t="s">
        <v>75</v>
      </c>
      <c r="C16" s="44">
        <v>1</v>
      </c>
      <c r="D16" s="4"/>
      <c r="E16" s="4"/>
      <c r="F16" s="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outlineLevel="1" x14ac:dyDescent="0.2">
      <c r="B17" s="43" t="s">
        <v>76</v>
      </c>
      <c r="C17" s="44">
        <v>1</v>
      </c>
      <c r="D17" s="4"/>
      <c r="E17" s="4"/>
      <c r="F17" s="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outlineLevel="1" x14ac:dyDescent="0.2">
      <c r="B18" s="43" t="s">
        <v>77</v>
      </c>
      <c r="C18" s="44">
        <v>1</v>
      </c>
      <c r="D18" s="4"/>
      <c r="E18" s="4"/>
      <c r="F18" s="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5" x14ac:dyDescent="0.25">
      <c r="B19" s="47" t="s">
        <v>78</v>
      </c>
      <c r="C19" s="46">
        <v>17</v>
      </c>
      <c r="D19" s="4"/>
      <c r="E19" s="4"/>
      <c r="F19" s="4"/>
      <c r="G19" s="6"/>
      <c r="H19" s="6"/>
      <c r="I19" s="6"/>
      <c r="J19" s="6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outlineLevel="1" x14ac:dyDescent="0.2">
      <c r="B20" s="43" t="s">
        <v>80</v>
      </c>
      <c r="C20" s="44">
        <v>1</v>
      </c>
      <c r="D20" s="4"/>
      <c r="E20" s="4"/>
      <c r="F20" s="4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outlineLevel="1" x14ac:dyDescent="0.2">
      <c r="B21" s="43" t="s">
        <v>81</v>
      </c>
      <c r="C21" s="44">
        <v>1</v>
      </c>
      <c r="D21" s="4"/>
      <c r="E21" s="4"/>
      <c r="F21" s="4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outlineLevel="1" x14ac:dyDescent="0.2">
      <c r="B22" s="43" t="s">
        <v>82</v>
      </c>
      <c r="C22" s="44">
        <v>1</v>
      </c>
      <c r="D22" s="4"/>
      <c r="E22" s="4"/>
      <c r="F22" s="4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outlineLevel="1" x14ac:dyDescent="0.2">
      <c r="B23" s="43" t="s">
        <v>83</v>
      </c>
      <c r="C23" s="44">
        <v>5</v>
      </c>
      <c r="D23" s="4"/>
      <c r="E23" s="4"/>
      <c r="F23" s="4"/>
      <c r="G23" s="4"/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outlineLevel="1" x14ac:dyDescent="0.2">
      <c r="B24" s="43" t="s">
        <v>84</v>
      </c>
      <c r="C24" s="44">
        <v>1</v>
      </c>
      <c r="D24" s="4"/>
      <c r="E24" s="4"/>
      <c r="F24" s="4"/>
      <c r="G24" s="4"/>
      <c r="H24" s="4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outlineLevel="1" x14ac:dyDescent="0.2">
      <c r="B25" s="43" t="s">
        <v>85</v>
      </c>
      <c r="C25" s="44">
        <v>1</v>
      </c>
      <c r="D25" s="4"/>
      <c r="E25" s="4"/>
      <c r="F25" s="4"/>
      <c r="G25" s="4"/>
      <c r="H25" s="4"/>
      <c r="I25" s="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outlineLevel="1" x14ac:dyDescent="0.2">
      <c r="B26" s="43" t="s">
        <v>86</v>
      </c>
      <c r="C26" s="44">
        <v>1</v>
      </c>
      <c r="D26" s="4"/>
      <c r="E26" s="4"/>
      <c r="F26" s="4"/>
      <c r="G26" s="4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outlineLevel="1" x14ac:dyDescent="0.2">
      <c r="B27" s="43" t="s">
        <v>87</v>
      </c>
      <c r="C27" s="44">
        <v>1</v>
      </c>
      <c r="D27" s="4"/>
      <c r="E27" s="4"/>
      <c r="F27" s="4"/>
      <c r="G27" s="4"/>
      <c r="H27" s="4"/>
      <c r="I27" s="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outlineLevel="1" x14ac:dyDescent="0.2">
      <c r="B28" s="43" t="s">
        <v>88</v>
      </c>
      <c r="C28" s="44">
        <v>1</v>
      </c>
      <c r="D28" s="4"/>
      <c r="E28" s="4"/>
      <c r="F28" s="4"/>
      <c r="G28" s="4"/>
      <c r="H28" s="4"/>
      <c r="I28" s="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outlineLevel="1" x14ac:dyDescent="0.2">
      <c r="B29" s="43" t="s">
        <v>89</v>
      </c>
      <c r="C29" s="44">
        <v>1</v>
      </c>
      <c r="D29" s="4"/>
      <c r="E29" s="4"/>
      <c r="F29" s="4"/>
      <c r="G29" s="4"/>
      <c r="H29" s="4"/>
      <c r="I29" s="4"/>
      <c r="J29" s="7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outlineLevel="1" x14ac:dyDescent="0.2">
      <c r="B30" s="43" t="s">
        <v>90</v>
      </c>
      <c r="C30" s="44">
        <v>1</v>
      </c>
      <c r="D30" s="4"/>
      <c r="E30" s="4"/>
      <c r="F30" s="4"/>
      <c r="G30" s="4"/>
      <c r="H30" s="4"/>
      <c r="I30" s="4"/>
      <c r="J30" s="7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outlineLevel="1" x14ac:dyDescent="0.2">
      <c r="B31" s="43" t="s">
        <v>91</v>
      </c>
      <c r="C31" s="44">
        <v>1</v>
      </c>
      <c r="D31" s="4"/>
      <c r="E31" s="4"/>
      <c r="F31" s="4"/>
      <c r="G31" s="4"/>
      <c r="H31" s="4"/>
      <c r="I31" s="4"/>
      <c r="J31" s="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outlineLevel="1" x14ac:dyDescent="0.2">
      <c r="B32" s="43" t="s">
        <v>92</v>
      </c>
      <c r="C32" s="44">
        <v>1</v>
      </c>
      <c r="D32" s="4"/>
      <c r="E32" s="4"/>
      <c r="F32" s="4"/>
      <c r="G32" s="4"/>
      <c r="H32" s="4"/>
      <c r="I32" s="4"/>
      <c r="J32" s="7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5" x14ac:dyDescent="0.25">
      <c r="B33" s="47" t="s">
        <v>93</v>
      </c>
      <c r="C33" s="46">
        <v>22</v>
      </c>
      <c r="D33" s="4"/>
      <c r="E33" s="4"/>
      <c r="F33" s="4"/>
      <c r="G33" s="4"/>
      <c r="H33" s="4"/>
      <c r="I33" s="4"/>
      <c r="J33" s="6"/>
      <c r="K33" s="6"/>
      <c r="L33" s="6"/>
      <c r="M33" s="6"/>
      <c r="N33" s="6"/>
      <c r="O33" s="4"/>
      <c r="P33" s="4"/>
      <c r="Q33" s="4"/>
      <c r="R33" s="4"/>
      <c r="S33" s="4"/>
      <c r="T33" s="4"/>
      <c r="U33" s="4"/>
    </row>
    <row r="34" spans="2:21" outlineLevel="1" x14ac:dyDescent="0.2">
      <c r="B34" s="43" t="s">
        <v>94</v>
      </c>
      <c r="C34" s="44">
        <v>10</v>
      </c>
      <c r="D34" s="4"/>
      <c r="E34" s="4"/>
      <c r="F34" s="4"/>
      <c r="G34" s="4"/>
      <c r="H34" s="4"/>
      <c r="I34" s="4"/>
      <c r="J34" s="7"/>
      <c r="K34" s="7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outlineLevel="1" x14ac:dyDescent="0.2">
      <c r="B35" s="43" t="s">
        <v>96</v>
      </c>
      <c r="C35" s="44">
        <v>5</v>
      </c>
      <c r="D35" s="4"/>
      <c r="E35" s="4"/>
      <c r="F35" s="4"/>
      <c r="G35" s="4"/>
      <c r="H35" s="4"/>
      <c r="I35" s="4"/>
      <c r="J35" s="4"/>
      <c r="K35" s="4"/>
      <c r="L35" s="7"/>
      <c r="M35" s="4"/>
      <c r="N35" s="4"/>
      <c r="O35" s="4"/>
      <c r="P35" s="4"/>
      <c r="Q35" s="4"/>
      <c r="R35" s="4"/>
      <c r="S35" s="4"/>
      <c r="T35" s="4"/>
      <c r="U35" s="4"/>
    </row>
    <row r="36" spans="2:21" outlineLevel="1" x14ac:dyDescent="0.2">
      <c r="B36" s="43" t="s">
        <v>95</v>
      </c>
      <c r="C36" s="44">
        <v>1</v>
      </c>
      <c r="D36" s="4"/>
      <c r="E36" s="4"/>
      <c r="F36" s="4"/>
      <c r="G36" s="4"/>
      <c r="H36" s="4"/>
      <c r="I36" s="4"/>
      <c r="J36" s="4"/>
      <c r="K36" s="4"/>
      <c r="L36" s="4"/>
      <c r="M36" s="7"/>
      <c r="N36" s="4"/>
      <c r="O36" s="4"/>
      <c r="P36" s="4"/>
      <c r="Q36" s="4"/>
      <c r="R36" s="4"/>
      <c r="S36" s="4"/>
      <c r="T36" s="4"/>
      <c r="U36" s="4"/>
    </row>
    <row r="37" spans="2:21" outlineLevel="1" x14ac:dyDescent="0.2">
      <c r="B37" s="43" t="s">
        <v>97</v>
      </c>
      <c r="C37" s="44">
        <v>5</v>
      </c>
      <c r="D37" s="4"/>
      <c r="E37" s="4"/>
      <c r="F37" s="4"/>
      <c r="G37" s="4"/>
      <c r="H37" s="4"/>
      <c r="I37" s="4"/>
      <c r="J37" s="4"/>
      <c r="K37" s="4"/>
      <c r="L37" s="4"/>
      <c r="M37" s="8"/>
      <c r="N37" s="7"/>
      <c r="O37" s="4"/>
      <c r="P37" s="4"/>
      <c r="Q37" s="4"/>
      <c r="R37" s="4"/>
      <c r="S37" s="4"/>
      <c r="T37" s="4"/>
      <c r="U37" s="4"/>
    </row>
    <row r="38" spans="2:21" outlineLevel="1" x14ac:dyDescent="0.2">
      <c r="B38" s="43" t="s">
        <v>98</v>
      </c>
      <c r="C38" s="44">
        <v>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7"/>
      <c r="O38" s="4"/>
      <c r="P38" s="4"/>
      <c r="Q38" s="4"/>
      <c r="R38" s="4"/>
      <c r="S38" s="4"/>
      <c r="T38" s="4"/>
      <c r="U38" s="4"/>
    </row>
    <row r="39" spans="2:21" ht="15" x14ac:dyDescent="0.25">
      <c r="B39" s="47" t="s">
        <v>99</v>
      </c>
      <c r="C39" s="46">
        <v>15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6"/>
      <c r="Q39" s="6"/>
      <c r="R39" s="4"/>
      <c r="S39" s="4"/>
      <c r="T39" s="4"/>
      <c r="U39" s="4"/>
    </row>
    <row r="40" spans="2:21" outlineLevel="1" x14ac:dyDescent="0.2">
      <c r="B40" s="43" t="s">
        <v>100</v>
      </c>
      <c r="C40" s="44">
        <v>2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7"/>
      <c r="P40" s="4"/>
      <c r="Q40" s="4"/>
      <c r="R40" s="4"/>
      <c r="S40" s="4"/>
      <c r="T40" s="4"/>
      <c r="U40" s="4"/>
    </row>
    <row r="41" spans="2:21" outlineLevel="1" x14ac:dyDescent="0.2">
      <c r="B41" s="43" t="s">
        <v>101</v>
      </c>
      <c r="C41" s="44">
        <v>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7"/>
      <c r="P41" s="7"/>
      <c r="Q41" s="4"/>
      <c r="R41" s="4"/>
      <c r="S41" s="4"/>
      <c r="T41" s="4"/>
      <c r="U41" s="4"/>
    </row>
    <row r="42" spans="2:21" outlineLevel="1" x14ac:dyDescent="0.2">
      <c r="B42" s="43" t="s">
        <v>102</v>
      </c>
      <c r="C42" s="44">
        <v>5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  <c r="R42" s="4"/>
      <c r="S42" s="4"/>
      <c r="T42" s="4"/>
      <c r="U42" s="4"/>
    </row>
    <row r="43" spans="2:21" ht="15" x14ac:dyDescent="0.25">
      <c r="B43" s="47" t="s">
        <v>103</v>
      </c>
      <c r="C43" s="46">
        <v>15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6"/>
      <c r="S43" s="6"/>
      <c r="T43" s="6"/>
      <c r="U43" s="4"/>
    </row>
    <row r="44" spans="2:21" outlineLevel="1" x14ac:dyDescent="0.2">
      <c r="B44" s="43" t="s">
        <v>104</v>
      </c>
      <c r="C44" s="44">
        <v>1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7"/>
      <c r="S44" s="4"/>
      <c r="T44" s="4"/>
      <c r="U44" s="4"/>
    </row>
    <row r="45" spans="2:21" outlineLevel="1" x14ac:dyDescent="0.2">
      <c r="B45" s="43" t="s">
        <v>105</v>
      </c>
      <c r="C45" s="44">
        <v>1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7"/>
      <c r="S45" s="4"/>
      <c r="T45" s="4"/>
      <c r="U45" s="4"/>
    </row>
    <row r="46" spans="2:21" outlineLevel="1" x14ac:dyDescent="0.2">
      <c r="B46" s="43" t="s">
        <v>107</v>
      </c>
      <c r="C46" s="44">
        <v>1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7"/>
      <c r="S46" s="4"/>
      <c r="T46" s="4"/>
      <c r="U46" s="4"/>
    </row>
    <row r="47" spans="2:21" outlineLevel="1" x14ac:dyDescent="0.2">
      <c r="B47" s="43" t="s">
        <v>106</v>
      </c>
      <c r="C47" s="44">
        <v>7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7"/>
      <c r="S47" s="7"/>
      <c r="T47" s="4"/>
      <c r="U47" s="4"/>
    </row>
    <row r="48" spans="2:21" outlineLevel="1" x14ac:dyDescent="0.2">
      <c r="B48" s="43" t="s">
        <v>108</v>
      </c>
      <c r="C48" s="44">
        <v>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7"/>
      <c r="U48" s="4"/>
    </row>
    <row r="49" spans="2:21" outlineLevel="1" x14ac:dyDescent="0.2">
      <c r="B49" s="43" t="s">
        <v>109</v>
      </c>
      <c r="C49" s="44">
        <v>1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7"/>
      <c r="U49" s="4"/>
    </row>
    <row r="50" spans="2:21" outlineLevel="1" x14ac:dyDescent="0.2">
      <c r="B50" s="43" t="s">
        <v>110</v>
      </c>
      <c r="C50" s="44">
        <v>2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7"/>
      <c r="U50" s="4"/>
    </row>
    <row r="51" spans="2:21" outlineLevel="1" x14ac:dyDescent="0.2">
      <c r="B51" s="43" t="s">
        <v>98</v>
      </c>
      <c r="C51" s="44">
        <v>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7"/>
      <c r="U51" s="4"/>
    </row>
    <row r="52" spans="2:21" ht="15" x14ac:dyDescent="0.25">
      <c r="B52" s="47" t="s">
        <v>111</v>
      </c>
      <c r="C52" s="46">
        <v>3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6"/>
    </row>
    <row r="53" spans="2:21" outlineLevel="1" x14ac:dyDescent="0.2">
      <c r="B53" s="43" t="s">
        <v>112</v>
      </c>
      <c r="C53" s="44">
        <v>0.5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7"/>
    </row>
    <row r="54" spans="2:21" outlineLevel="1" x14ac:dyDescent="0.2">
      <c r="B54" s="43" t="s">
        <v>117</v>
      </c>
      <c r="C54" s="44">
        <v>0.5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7"/>
    </row>
    <row r="55" spans="2:21" outlineLevel="1" x14ac:dyDescent="0.2">
      <c r="B55" s="43" t="s">
        <v>114</v>
      </c>
      <c r="C55" s="44">
        <v>0.5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7"/>
    </row>
    <row r="56" spans="2:21" outlineLevel="1" x14ac:dyDescent="0.2">
      <c r="B56" s="43" t="s">
        <v>113</v>
      </c>
      <c r="C56" s="44">
        <v>0.5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7"/>
    </row>
    <row r="57" spans="2:21" outlineLevel="1" x14ac:dyDescent="0.2">
      <c r="B57" s="43" t="s">
        <v>115</v>
      </c>
      <c r="C57" s="44">
        <v>0.5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7"/>
    </row>
    <row r="58" spans="2:21" outlineLevel="1" x14ac:dyDescent="0.2">
      <c r="B58" s="43" t="s">
        <v>116</v>
      </c>
      <c r="C58" s="44">
        <v>0.5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7"/>
    </row>
    <row r="59" spans="2:21" x14ac:dyDescent="0.2">
      <c r="B59" s="43"/>
      <c r="C59" s="44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</row>
    <row r="60" spans="2:21" ht="15" x14ac:dyDescent="0.25">
      <c r="B60" s="49" t="s">
        <v>146</v>
      </c>
      <c r="C60" s="50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2:21" ht="15" x14ac:dyDescent="0.25">
      <c r="B61" s="49" t="s">
        <v>147</v>
      </c>
      <c r="C61" s="50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2:21" ht="15" x14ac:dyDescent="0.25">
      <c r="B62" s="49" t="s">
        <v>151</v>
      </c>
      <c r="C62" s="44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2:21" x14ac:dyDescent="0.2"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</sheetData>
  <mergeCells count="4">
    <mergeCell ref="D6:U6"/>
    <mergeCell ref="B2:U2"/>
    <mergeCell ref="B3:U3"/>
    <mergeCell ref="B4:U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outlinePr summaryBelow="0"/>
  </sheetPr>
  <dimension ref="A2:BK73"/>
  <sheetViews>
    <sheetView tabSelected="1" workbookViewId="0">
      <pane xSplit="3" ySplit="7" topLeftCell="D85" activePane="bottomRight" state="frozenSplit"/>
      <selection pane="topRight" activeCell="D1" sqref="D1"/>
      <selection pane="bottomLeft" activeCell="A3" sqref="A3"/>
      <selection pane="bottomRight" activeCell="BK2" sqref="BK2"/>
    </sheetView>
  </sheetViews>
  <sheetFormatPr baseColWidth="10" defaultRowHeight="14.25" outlineLevelRow="1" x14ac:dyDescent="0.2"/>
  <cols>
    <col min="1" max="1" width="11.42578125" style="2"/>
    <col min="2" max="2" width="63.140625" style="2" customWidth="1"/>
    <col min="3" max="3" width="11.42578125" style="3" customWidth="1"/>
    <col min="4" max="62" width="2.7109375" style="2" customWidth="1"/>
    <col min="63" max="16384" width="11.42578125" style="2"/>
  </cols>
  <sheetData>
    <row r="2" spans="1:63" ht="15.75" x14ac:dyDescent="0.25">
      <c r="B2" s="59" t="s">
        <v>141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20"/>
    </row>
    <row r="3" spans="1:63" ht="15.75" x14ac:dyDescent="0.25">
      <c r="A3" s="5"/>
      <c r="B3" s="59" t="s">
        <v>142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</row>
    <row r="4" spans="1:63" ht="15.75" x14ac:dyDescent="0.25">
      <c r="A4" s="5"/>
      <c r="B4" s="59" t="s">
        <v>143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</row>
    <row r="5" spans="1:63" ht="15" x14ac:dyDescent="0.25">
      <c r="A5" s="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</row>
    <row r="6" spans="1:63" ht="15" x14ac:dyDescent="0.25">
      <c r="B6" s="43"/>
      <c r="C6" s="62" t="s">
        <v>2</v>
      </c>
      <c r="D6" s="58" t="s">
        <v>0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</row>
    <row r="7" spans="1:63" x14ac:dyDescent="0.2">
      <c r="B7" s="43"/>
      <c r="C7" s="62"/>
      <c r="D7" s="42">
        <v>1</v>
      </c>
      <c r="E7" s="42">
        <v>2</v>
      </c>
      <c r="F7" s="42">
        <v>3</v>
      </c>
      <c r="G7" s="42">
        <v>4</v>
      </c>
      <c r="H7" s="42">
        <v>5</v>
      </c>
      <c r="I7" s="42">
        <v>6</v>
      </c>
      <c r="J7" s="42">
        <v>7</v>
      </c>
      <c r="K7" s="42">
        <v>8</v>
      </c>
      <c r="L7" s="42">
        <v>9</v>
      </c>
      <c r="M7" s="42">
        <v>10</v>
      </c>
      <c r="N7" s="42">
        <v>11</v>
      </c>
      <c r="O7" s="42">
        <v>12</v>
      </c>
      <c r="P7" s="42">
        <v>13</v>
      </c>
      <c r="Q7" s="42">
        <v>14</v>
      </c>
      <c r="R7" s="42">
        <v>15</v>
      </c>
      <c r="S7" s="42">
        <v>16</v>
      </c>
      <c r="T7" s="42">
        <v>17</v>
      </c>
      <c r="U7" s="42">
        <v>18</v>
      </c>
      <c r="V7" s="42">
        <v>19</v>
      </c>
      <c r="W7" s="42">
        <v>20</v>
      </c>
      <c r="X7" s="42">
        <v>21</v>
      </c>
      <c r="Y7" s="42">
        <v>22</v>
      </c>
      <c r="Z7" s="42">
        <v>23</v>
      </c>
      <c r="AA7" s="42">
        <v>24</v>
      </c>
      <c r="AB7" s="42">
        <v>25</v>
      </c>
      <c r="AC7" s="42">
        <v>26</v>
      </c>
      <c r="AD7" s="42">
        <v>27</v>
      </c>
      <c r="AE7" s="42">
        <v>28</v>
      </c>
      <c r="AF7" s="42">
        <v>29</v>
      </c>
      <c r="AG7" s="42">
        <v>30</v>
      </c>
      <c r="AH7" s="42">
        <v>31</v>
      </c>
      <c r="AI7" s="42">
        <v>32</v>
      </c>
      <c r="AJ7" s="42">
        <v>33</v>
      </c>
      <c r="AK7" s="42">
        <v>34</v>
      </c>
      <c r="AL7" s="42">
        <v>35</v>
      </c>
      <c r="AM7" s="42">
        <v>36</v>
      </c>
      <c r="AN7" s="42">
        <v>37</v>
      </c>
      <c r="AO7" s="42">
        <v>38</v>
      </c>
      <c r="AP7" s="42">
        <v>39</v>
      </c>
      <c r="AQ7" s="42">
        <v>40</v>
      </c>
      <c r="AR7" s="42">
        <v>41</v>
      </c>
      <c r="AS7" s="42">
        <v>42</v>
      </c>
      <c r="AT7" s="42">
        <v>43</v>
      </c>
      <c r="AU7" s="42">
        <v>44</v>
      </c>
      <c r="AV7" s="42">
        <v>45</v>
      </c>
      <c r="AW7" s="42">
        <v>46</v>
      </c>
      <c r="AX7" s="42">
        <v>47</v>
      </c>
      <c r="AY7" s="42">
        <v>48</v>
      </c>
      <c r="AZ7" s="42">
        <v>49</v>
      </c>
      <c r="BA7" s="42">
        <v>50</v>
      </c>
      <c r="BB7" s="42">
        <v>51</v>
      </c>
      <c r="BC7" s="42">
        <v>52</v>
      </c>
      <c r="BD7" s="42">
        <v>53</v>
      </c>
      <c r="BE7" s="42">
        <v>54</v>
      </c>
      <c r="BF7" s="42">
        <v>55</v>
      </c>
      <c r="BG7" s="42">
        <v>56</v>
      </c>
      <c r="BH7" s="42">
        <v>57</v>
      </c>
      <c r="BI7" s="42">
        <v>58</v>
      </c>
      <c r="BJ7" s="42">
        <v>59</v>
      </c>
    </row>
    <row r="8" spans="1:63" ht="15" x14ac:dyDescent="0.25">
      <c r="B8" s="45" t="s">
        <v>63</v>
      </c>
      <c r="C8" s="46">
        <f>59*5</f>
        <v>295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</row>
    <row r="9" spans="1:63" ht="15" x14ac:dyDescent="0.25">
      <c r="B9" s="45" t="s">
        <v>3</v>
      </c>
      <c r="C9" s="46">
        <v>40</v>
      </c>
      <c r="D9" s="6"/>
      <c r="E9" s="6"/>
      <c r="F9" s="6"/>
      <c r="G9" s="6"/>
      <c r="H9" s="6"/>
      <c r="I9" s="6"/>
      <c r="J9" s="6"/>
      <c r="K9" s="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3" outlineLevel="1" x14ac:dyDescent="0.2">
      <c r="B10" s="43" t="s">
        <v>5</v>
      </c>
      <c r="C10" s="44">
        <v>5</v>
      </c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3" outlineLevel="1" x14ac:dyDescent="0.2">
      <c r="B11" s="43" t="s">
        <v>13</v>
      </c>
      <c r="C11" s="44">
        <v>10</v>
      </c>
      <c r="D11" s="8"/>
      <c r="E11" s="7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1:63" outlineLevel="1" x14ac:dyDescent="0.2">
      <c r="B12" s="43" t="s">
        <v>6</v>
      </c>
      <c r="C12" s="44">
        <v>3</v>
      </c>
      <c r="D12" s="8"/>
      <c r="E12" s="8"/>
      <c r="F12" s="8"/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1:63" outlineLevel="1" x14ac:dyDescent="0.2">
      <c r="B13" s="43" t="s">
        <v>7</v>
      </c>
      <c r="C13" s="44">
        <v>3</v>
      </c>
      <c r="D13" s="8"/>
      <c r="E13" s="8"/>
      <c r="F13" s="8"/>
      <c r="G13" s="7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1:63" outlineLevel="1" x14ac:dyDescent="0.2">
      <c r="B14" s="43" t="s">
        <v>8</v>
      </c>
      <c r="C14" s="44">
        <v>3</v>
      </c>
      <c r="D14" s="8"/>
      <c r="E14" s="8"/>
      <c r="F14" s="8"/>
      <c r="G14" s="8"/>
      <c r="H14" s="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1:63" outlineLevel="1" x14ac:dyDescent="0.2">
      <c r="B15" s="43" t="s">
        <v>9</v>
      </c>
      <c r="C15" s="44">
        <v>3</v>
      </c>
      <c r="D15" s="8"/>
      <c r="E15" s="8"/>
      <c r="F15" s="8"/>
      <c r="G15" s="8"/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1:63" outlineLevel="1" x14ac:dyDescent="0.2">
      <c r="B16" s="43" t="s">
        <v>10</v>
      </c>
      <c r="C16" s="44">
        <v>3</v>
      </c>
      <c r="D16" s="8"/>
      <c r="E16" s="8"/>
      <c r="F16" s="8"/>
      <c r="G16" s="8"/>
      <c r="H16" s="8"/>
      <c r="I16" s="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outlineLevel="1" x14ac:dyDescent="0.2">
      <c r="B17" s="43" t="s">
        <v>11</v>
      </c>
      <c r="C17" s="44">
        <v>2</v>
      </c>
      <c r="D17" s="4"/>
      <c r="E17" s="4"/>
      <c r="F17" s="4"/>
      <c r="G17" s="4"/>
      <c r="H17" s="4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outlineLevel="1" x14ac:dyDescent="0.2">
      <c r="B18" s="43" t="s">
        <v>12</v>
      </c>
      <c r="C18" s="44">
        <v>3</v>
      </c>
      <c r="D18" s="8"/>
      <c r="E18" s="8"/>
      <c r="F18" s="8"/>
      <c r="G18" s="8"/>
      <c r="H18" s="8"/>
      <c r="I18" s="8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outlineLevel="1" x14ac:dyDescent="0.2">
      <c r="B19" s="43" t="s">
        <v>4</v>
      </c>
      <c r="C19" s="44">
        <v>5</v>
      </c>
      <c r="D19" s="8"/>
      <c r="E19" s="8"/>
      <c r="F19" s="8"/>
      <c r="G19" s="8"/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15" x14ac:dyDescent="0.25">
      <c r="B20" s="47" t="s">
        <v>14</v>
      </c>
      <c r="C20" s="46">
        <v>30</v>
      </c>
      <c r="D20" s="8"/>
      <c r="E20" s="8"/>
      <c r="F20" s="8"/>
      <c r="G20" s="8"/>
      <c r="H20" s="8"/>
      <c r="I20" s="8"/>
      <c r="J20" s="8"/>
      <c r="K20" s="8"/>
      <c r="L20" s="6"/>
      <c r="M20" s="6"/>
      <c r="N20" s="6"/>
      <c r="O20" s="6"/>
      <c r="P20" s="6"/>
      <c r="Q20" s="6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outlineLevel="1" x14ac:dyDescent="0.2">
      <c r="B21" s="43" t="s">
        <v>16</v>
      </c>
      <c r="C21" s="44">
        <v>2.5</v>
      </c>
      <c r="D21" s="8"/>
      <c r="E21" s="8"/>
      <c r="F21" s="8"/>
      <c r="G21" s="8"/>
      <c r="H21" s="8"/>
      <c r="I21" s="8"/>
      <c r="J21" s="8"/>
      <c r="K21" s="8"/>
      <c r="L21" s="7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outlineLevel="1" x14ac:dyDescent="0.2">
      <c r="B22" s="43" t="s">
        <v>15</v>
      </c>
      <c r="C22" s="44">
        <v>2.5</v>
      </c>
      <c r="D22" s="8"/>
      <c r="E22" s="8"/>
      <c r="F22" s="8"/>
      <c r="G22" s="8"/>
      <c r="H22" s="8"/>
      <c r="I22" s="8"/>
      <c r="J22" s="8"/>
      <c r="K22" s="8"/>
      <c r="L22" s="7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outlineLevel="1" x14ac:dyDescent="0.2">
      <c r="B23" s="43" t="s">
        <v>18</v>
      </c>
      <c r="C23" s="44">
        <v>5</v>
      </c>
      <c r="D23" s="8"/>
      <c r="E23" s="8"/>
      <c r="F23" s="8"/>
      <c r="G23" s="8"/>
      <c r="H23" s="8"/>
      <c r="I23" s="8"/>
      <c r="J23" s="8"/>
      <c r="K23" s="8"/>
      <c r="L23" s="8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outlineLevel="1" x14ac:dyDescent="0.2">
      <c r="B24" s="43" t="s">
        <v>17</v>
      </c>
      <c r="C24" s="44">
        <v>10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7"/>
      <c r="O24" s="7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outlineLevel="1" x14ac:dyDescent="0.2">
      <c r="B25" s="43" t="s">
        <v>19</v>
      </c>
      <c r="C25" s="44">
        <v>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outlineLevel="1" x14ac:dyDescent="0.2">
      <c r="B26" s="43" t="s">
        <v>20</v>
      </c>
      <c r="C26" s="44">
        <v>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1"/>
      <c r="Q26" s="7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15" x14ac:dyDescent="0.25">
      <c r="B27" s="47" t="s">
        <v>21</v>
      </c>
      <c r="C27" s="46">
        <v>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outlineLevel="1" x14ac:dyDescent="0.2">
      <c r="B28" s="43" t="s">
        <v>22</v>
      </c>
      <c r="C28" s="44">
        <v>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7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outlineLevel="1" x14ac:dyDescent="0.2">
      <c r="B29" s="43" t="s">
        <v>23</v>
      </c>
      <c r="C29" s="44">
        <v>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7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outlineLevel="1" x14ac:dyDescent="0.2">
      <c r="B30" s="43" t="s">
        <v>24</v>
      </c>
      <c r="C30" s="44">
        <v>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7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15" x14ac:dyDescent="0.25">
      <c r="B31" s="47" t="s">
        <v>25</v>
      </c>
      <c r="C31" s="46">
        <v>15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6"/>
      <c r="T31" s="6"/>
      <c r="U31" s="6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outlineLevel="1" x14ac:dyDescent="0.2">
      <c r="B32" s="43" t="s">
        <v>26</v>
      </c>
      <c r="C32" s="44">
        <v>2.5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7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outlineLevel="1" x14ac:dyDescent="0.2">
      <c r="B33" s="43" t="s">
        <v>27</v>
      </c>
      <c r="C33" s="44">
        <v>2.5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7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outlineLevel="1" x14ac:dyDescent="0.2">
      <c r="B34" s="43" t="s">
        <v>28</v>
      </c>
      <c r="C34" s="44">
        <v>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7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outlineLevel="1" x14ac:dyDescent="0.2">
      <c r="B35" s="43" t="s">
        <v>29</v>
      </c>
      <c r="C35" s="44">
        <v>2.5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7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outlineLevel="1" x14ac:dyDescent="0.2">
      <c r="B36" s="43" t="s">
        <v>30</v>
      </c>
      <c r="C36" s="44">
        <v>2.5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7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15" x14ac:dyDescent="0.25">
      <c r="B37" s="47" t="s">
        <v>31</v>
      </c>
      <c r="C37" s="46">
        <v>30</v>
      </c>
      <c r="D37" s="12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6"/>
      <c r="W37" s="6"/>
      <c r="X37" s="6"/>
      <c r="Y37" s="6"/>
      <c r="Z37" s="6"/>
      <c r="AA37" s="6"/>
      <c r="AB37" s="8"/>
      <c r="AC37" s="8"/>
      <c r="AD37" s="8"/>
      <c r="AE37" s="8"/>
      <c r="AF37" s="8"/>
      <c r="AG37" s="8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outlineLevel="1" x14ac:dyDescent="0.2">
      <c r="B38" s="43" t="s">
        <v>32</v>
      </c>
      <c r="C38" s="44">
        <v>10</v>
      </c>
      <c r="D38" s="12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  <c r="W38" s="7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outlineLevel="1" x14ac:dyDescent="0.2">
      <c r="B39" s="43" t="s">
        <v>33</v>
      </c>
      <c r="C39" s="44">
        <v>10</v>
      </c>
      <c r="D39" s="12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7"/>
      <c r="Y39" s="7"/>
      <c r="Z39" s="8"/>
      <c r="AA39" s="8"/>
      <c r="AB39" s="8"/>
      <c r="AC39" s="8"/>
      <c r="AD39" s="8"/>
      <c r="AE39" s="8"/>
      <c r="AF39" s="8"/>
      <c r="AG39" s="8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outlineLevel="1" x14ac:dyDescent="0.2">
      <c r="B40" s="43" t="s">
        <v>34</v>
      </c>
      <c r="C40" s="44">
        <v>10</v>
      </c>
      <c r="D40" s="12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7"/>
      <c r="AA40" s="7"/>
      <c r="AB40" s="8"/>
      <c r="AC40" s="8"/>
      <c r="AD40" s="8"/>
      <c r="AE40" s="8"/>
      <c r="AF40" s="8"/>
      <c r="AG40" s="8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15" x14ac:dyDescent="0.25">
      <c r="B41" s="47" t="s">
        <v>35</v>
      </c>
      <c r="C41" s="46">
        <v>20</v>
      </c>
      <c r="D41" s="12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6"/>
      <c r="AC41" s="6"/>
      <c r="AD41" s="6"/>
      <c r="AE41" s="6"/>
      <c r="AF41" s="8"/>
      <c r="AG41" s="8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outlineLevel="1" x14ac:dyDescent="0.2">
      <c r="B42" s="43" t="s">
        <v>36</v>
      </c>
      <c r="C42" s="44">
        <v>5</v>
      </c>
      <c r="D42" s="12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7"/>
      <c r="AC42" s="8"/>
      <c r="AD42" s="8"/>
      <c r="AE42" s="8"/>
      <c r="AF42" s="8"/>
      <c r="AG42" s="8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outlineLevel="1" x14ac:dyDescent="0.2">
      <c r="B43" s="43" t="s">
        <v>37</v>
      </c>
      <c r="C43" s="44">
        <v>5</v>
      </c>
      <c r="D43" s="12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7"/>
      <c r="AD43" s="8"/>
      <c r="AE43" s="8"/>
      <c r="AF43" s="8"/>
      <c r="AG43" s="8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outlineLevel="1" x14ac:dyDescent="0.2">
      <c r="B44" s="43" t="s">
        <v>38</v>
      </c>
      <c r="C44" s="44">
        <v>5</v>
      </c>
      <c r="D44" s="12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7"/>
      <c r="AE44" s="8"/>
      <c r="AF44" s="8"/>
      <c r="AG44" s="8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outlineLevel="1" x14ac:dyDescent="0.2">
      <c r="B45" s="43" t="s">
        <v>39</v>
      </c>
      <c r="C45" s="44">
        <v>5</v>
      </c>
      <c r="D45" s="12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7"/>
      <c r="AF45" s="8"/>
      <c r="AG45" s="8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15" x14ac:dyDescent="0.25">
      <c r="B46" s="47" t="s">
        <v>40</v>
      </c>
      <c r="C46" s="46">
        <v>20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6"/>
      <c r="AG46" s="6"/>
      <c r="AH46" s="6"/>
      <c r="AI46" s="6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outlineLevel="1" x14ac:dyDescent="0.2">
      <c r="B47" s="43" t="s">
        <v>46</v>
      </c>
      <c r="C47" s="44">
        <v>2.5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7"/>
      <c r="AG47" s="8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outlineLevel="1" x14ac:dyDescent="0.2">
      <c r="B48" s="43" t="s">
        <v>41</v>
      </c>
      <c r="C48" s="44">
        <v>2.5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7"/>
      <c r="AG48" s="8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outlineLevel="1" x14ac:dyDescent="0.2">
      <c r="B49" s="43" t="s">
        <v>42</v>
      </c>
      <c r="C49" s="44">
        <v>5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7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outlineLevel="1" x14ac:dyDescent="0.2">
      <c r="B50" s="43" t="s">
        <v>43</v>
      </c>
      <c r="C50" s="44">
        <v>5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7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outlineLevel="1" x14ac:dyDescent="0.2">
      <c r="B51" s="43" t="s">
        <v>44</v>
      </c>
      <c r="C51" s="44">
        <v>2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4"/>
      <c r="AI51" s="7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outlineLevel="1" x14ac:dyDescent="0.2">
      <c r="B52" s="43" t="s">
        <v>45</v>
      </c>
      <c r="C52" s="44">
        <v>3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4"/>
      <c r="AI52" s="7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5" x14ac:dyDescent="0.25">
      <c r="B53" s="47" t="s">
        <v>47</v>
      </c>
      <c r="C53" s="46">
        <v>35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4"/>
      <c r="AI53" s="4"/>
      <c r="AJ53" s="6"/>
      <c r="AK53" s="6"/>
      <c r="AL53" s="6"/>
      <c r="AM53" s="6"/>
      <c r="AN53" s="6"/>
      <c r="AO53" s="6"/>
      <c r="AP53" s="6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outlineLevel="1" x14ac:dyDescent="0.2">
      <c r="B54" s="43" t="s">
        <v>48</v>
      </c>
      <c r="C54" s="44">
        <v>10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4"/>
      <c r="AI54" s="4"/>
      <c r="AJ54" s="7"/>
      <c r="AK54" s="7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outlineLevel="1" x14ac:dyDescent="0.2">
      <c r="B55" s="43" t="s">
        <v>49</v>
      </c>
      <c r="C55" s="44">
        <v>15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4"/>
      <c r="AI55" s="4"/>
      <c r="AJ55" s="4"/>
      <c r="AK55" s="4"/>
      <c r="AL55" s="7"/>
      <c r="AM55" s="7"/>
      <c r="AN55" s="7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</row>
    <row r="56" spans="2:62" outlineLevel="1" x14ac:dyDescent="0.2">
      <c r="B56" s="43" t="s">
        <v>50</v>
      </c>
      <c r="C56" s="44">
        <v>10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4"/>
      <c r="AI56" s="4"/>
      <c r="AJ56" s="4"/>
      <c r="AK56" s="4"/>
      <c r="AL56" s="4"/>
      <c r="AM56" s="4"/>
      <c r="AN56" s="4"/>
      <c r="AO56" s="7"/>
      <c r="AP56" s="7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</row>
    <row r="57" spans="2:62" ht="15" x14ac:dyDescent="0.25">
      <c r="B57" s="47" t="s">
        <v>51</v>
      </c>
      <c r="C57" s="46">
        <v>100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4"/>
      <c r="AI57" s="4"/>
      <c r="AJ57" s="4"/>
      <c r="AK57" s="4"/>
      <c r="AL57" s="4"/>
      <c r="AM57" s="4"/>
      <c r="AN57" s="4"/>
      <c r="AO57" s="4"/>
      <c r="AP57" s="4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</row>
    <row r="58" spans="2:62" outlineLevel="1" x14ac:dyDescent="0.2">
      <c r="B58" s="43" t="s">
        <v>52</v>
      </c>
      <c r="C58" s="44">
        <v>5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4"/>
      <c r="AI58" s="4"/>
      <c r="AJ58" s="4"/>
      <c r="AK58" s="4"/>
      <c r="AL58" s="4"/>
      <c r="AM58" s="4"/>
      <c r="AN58" s="4"/>
      <c r="AO58" s="4"/>
      <c r="AP58" s="4"/>
      <c r="AQ58" s="7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2:62" outlineLevel="1" x14ac:dyDescent="0.2">
      <c r="B59" s="43" t="s">
        <v>53</v>
      </c>
      <c r="C59" s="44">
        <v>5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7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</row>
    <row r="60" spans="2:62" outlineLevel="1" x14ac:dyDescent="0.2">
      <c r="B60" s="43" t="s">
        <v>54</v>
      </c>
      <c r="C60" s="44">
        <v>3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7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</row>
    <row r="61" spans="2:62" outlineLevel="1" x14ac:dyDescent="0.2">
      <c r="B61" s="43" t="s">
        <v>56</v>
      </c>
      <c r="C61" s="44">
        <v>20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7"/>
      <c r="AT61" s="7"/>
      <c r="AU61" s="7"/>
      <c r="AV61" s="7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</row>
    <row r="62" spans="2:62" outlineLevel="1" x14ac:dyDescent="0.2">
      <c r="B62" s="43" t="s">
        <v>55</v>
      </c>
      <c r="C62" s="44">
        <v>90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</row>
    <row r="63" spans="2:62" ht="15" x14ac:dyDescent="0.25">
      <c r="B63" s="47" t="s">
        <v>57</v>
      </c>
      <c r="C63" s="46">
        <v>85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</row>
    <row r="64" spans="2:62" outlineLevel="1" x14ac:dyDescent="0.2">
      <c r="B64" s="43" t="s">
        <v>58</v>
      </c>
      <c r="C64" s="44">
        <v>10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7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</row>
    <row r="65" spans="2:62" outlineLevel="1" x14ac:dyDescent="0.2">
      <c r="B65" s="43" t="s">
        <v>59</v>
      </c>
      <c r="C65" s="44">
        <v>5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7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</row>
    <row r="66" spans="2:62" outlineLevel="1" x14ac:dyDescent="0.2">
      <c r="B66" s="43" t="s">
        <v>60</v>
      </c>
      <c r="C66" s="44">
        <v>5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7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</row>
    <row r="67" spans="2:62" outlineLevel="1" x14ac:dyDescent="0.2">
      <c r="B67" s="43" t="s">
        <v>61</v>
      </c>
      <c r="C67" s="44">
        <v>5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7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</row>
    <row r="68" spans="2:62" outlineLevel="1" x14ac:dyDescent="0.2">
      <c r="B68" s="43" t="s">
        <v>62</v>
      </c>
      <c r="C68" s="44">
        <v>65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</row>
    <row r="69" spans="2:62" x14ac:dyDescent="0.2">
      <c r="B69" s="43"/>
      <c r="C69" s="44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</row>
    <row r="70" spans="2:62" ht="15" x14ac:dyDescent="0.25">
      <c r="B70" s="49" t="s">
        <v>146</v>
      </c>
      <c r="C70" s="50"/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</row>
    <row r="71" spans="2:62" ht="15" x14ac:dyDescent="0.25">
      <c r="B71" s="49" t="s">
        <v>147</v>
      </c>
      <c r="C71" s="50"/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</row>
    <row r="72" spans="2:62" ht="15" x14ac:dyDescent="0.25">
      <c r="B72" s="49" t="s">
        <v>151</v>
      </c>
      <c r="C72" s="44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</row>
    <row r="73" spans="2:62" ht="15" x14ac:dyDescent="0.25">
      <c r="B73" s="22"/>
    </row>
  </sheetData>
  <mergeCells count="5">
    <mergeCell ref="B3:BJ3"/>
    <mergeCell ref="B2:BJ2"/>
    <mergeCell ref="B4:BJ4"/>
    <mergeCell ref="D6:BJ6"/>
    <mergeCell ref="C6:C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42F04D-4046-4280-AB7E-4CB452B500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4EBC1B-F247-4887-A63E-2BCA3958F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A2B2BA-6871-4F89-9643-BBAF9DB22B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MAPA DE RUTA</vt:lpstr>
      <vt:lpstr>1. INDICADORES Y TABLEROS</vt:lpstr>
      <vt:lpstr>2. CAPACITACIÓN</vt:lpstr>
      <vt:lpstr>3. PROYECTOS</vt:lpstr>
      <vt:lpstr>4. SERV EXT</vt:lpstr>
      <vt:lpstr>5. EJERCICIO AE</vt:lpstr>
      <vt:lpstr>6. ITIL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Javier Orlando Saenz Romero</cp:lastModifiedBy>
  <cp:lastPrinted>2021-07-21T20:51:39Z</cp:lastPrinted>
  <dcterms:created xsi:type="dcterms:W3CDTF">2021-06-21T14:49:47Z</dcterms:created>
  <dcterms:modified xsi:type="dcterms:W3CDTF">2022-02-09T16:20:10Z</dcterms:modified>
</cp:coreProperties>
</file>