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tg\Desktop\Nadya Carolina Caceres Rivera\"/>
    </mc:Choice>
  </mc:AlternateContent>
  <bookViews>
    <workbookView xWindow="0" yWindow="0" windowWidth="20490" windowHeight="7665"/>
  </bookViews>
  <sheets>
    <sheet name="Artículos Elegibles extracción" sheetId="5" r:id="rId1"/>
    <sheet name="Matriz variables extracción" sheetId="6" r:id="rId2"/>
    <sheet name="Artículos analizados extracc." sheetId="7" r:id="rId3"/>
    <sheet name="Artículos elegibles encapsula." sheetId="4" r:id="rId4"/>
    <sheet name="Análisis de variables encapsu. " sheetId="1" r:id="rId5"/>
    <sheet name="Artículos analizados encapsula." sheetId="2" r:id="rId6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6" l="1"/>
  <c r="G77" i="6"/>
  <c r="G78" i="6"/>
  <c r="G79" i="6"/>
  <c r="G80" i="6"/>
  <c r="G81" i="6"/>
  <c r="G82" i="6"/>
  <c r="G83" i="6"/>
  <c r="G84" i="6"/>
  <c r="M25" i="4"/>
</calcChain>
</file>

<file path=xl/sharedStrings.xml><?xml version="1.0" encoding="utf-8"?>
<sst xmlns="http://schemas.openxmlformats.org/spreadsheetml/2006/main" count="2784" uniqueCount="855">
  <si>
    <t>TÍTULO DEL ARTÍCULO</t>
  </si>
  <si>
    <t xml:space="preserve">PALABRAS CLAVE </t>
  </si>
  <si>
    <t>BASE DE DATOS</t>
  </si>
  <si>
    <t>Nanoencapsulation of green tea catechins by electrospraying technique and its effect on controlled release and in-vitro permeability</t>
  </si>
  <si>
    <t>Sciense Direct</t>
  </si>
  <si>
    <t>Material de pared</t>
  </si>
  <si>
    <t xml:space="preserve">Zein, una macromolécula </t>
  </si>
  <si>
    <t>Biocompatibilidad</t>
  </si>
  <si>
    <t>Biodegradabilidad</t>
  </si>
  <si>
    <t>X</t>
  </si>
  <si>
    <t>electrospraying</t>
  </si>
  <si>
    <t xml:space="preserve">Estabilidad gastrointestinal </t>
  </si>
  <si>
    <t>Permeabilidad</t>
  </si>
  <si>
    <t>Concentración  de material de pared</t>
  </si>
  <si>
    <t>Forma de la nanopartícula</t>
  </si>
  <si>
    <t>Esférica</t>
  </si>
  <si>
    <t>157 ± 36 nm</t>
  </si>
  <si>
    <t>Relación núcleo-pared</t>
  </si>
  <si>
    <t>PALABRAS CLAVE</t>
  </si>
  <si>
    <t>AÑO</t>
  </si>
  <si>
    <t>ELEGIBLE</t>
  </si>
  <si>
    <t>NO ELEGIBLE</t>
  </si>
  <si>
    <t>x</t>
  </si>
  <si>
    <t>Nanoencapsulation of psoralidin via chitosan and Eudragit S100 for enhancement of oral bioavailability</t>
  </si>
  <si>
    <t>Improving solubility, stability, and cellular uptake of resveratrol by nanoencapsulation with chitosan and γ-poly (glutamic acid)</t>
  </si>
  <si>
    <t>Extraction optimization and nanoencapsulation of jujube pulp and seed for enhancing antioxidant activity</t>
  </si>
  <si>
    <t>Enhanced colon cancer chemoprevention of curcumin by nanoencapsulation with whey protein</t>
  </si>
  <si>
    <t>A green chemistry approach for nanoencapsulation of bioactive compound – Curcumin</t>
  </si>
  <si>
    <t>Nanoencapsulation of butyl palmitate in polystyrene-co-methyl methacrylate shell for thermal energy storage application</t>
  </si>
  <si>
    <t>Nanoencapsulation, an efficient and promising approach to maximize wound healing efficacy of curcumin: A review of new trends and state-of-the-art</t>
  </si>
  <si>
    <t xml:space="preserve">baño de agua con agitación durante 38 ha 61,2ºC. </t>
  </si>
  <si>
    <t xml:space="preserve">Método Extracción </t>
  </si>
  <si>
    <t>Reactivo de Extracción</t>
  </si>
  <si>
    <t>Matriz de extracción</t>
  </si>
  <si>
    <t xml:space="preserve">polvo de pulpa de jujubús molido al 1% (p / v) </t>
  </si>
  <si>
    <t>Mecanismo de filtración</t>
  </si>
  <si>
    <t>papel de filtro Whatman nº 41</t>
  </si>
  <si>
    <t>Metodo de secado</t>
  </si>
  <si>
    <t>Liofilización</t>
  </si>
  <si>
    <t>Temperatura almacenamiento</t>
  </si>
  <si>
    <t>Etanol al 60,4% /59,2%</t>
  </si>
  <si>
    <t>Quitosan</t>
  </si>
  <si>
    <t>Sustancia de rehidratación</t>
  </si>
  <si>
    <t>Etanol</t>
  </si>
  <si>
    <t>Diluyente de material de pared</t>
  </si>
  <si>
    <t>ácido acético al 1%,</t>
  </si>
  <si>
    <t>Proporciòn sustancia-encapsulante</t>
  </si>
  <si>
    <t xml:space="preserve">Zetasizer Nano ZS </t>
  </si>
  <si>
    <t>Estudio de Morfología</t>
  </si>
  <si>
    <t>microscopía electrónica</t>
  </si>
  <si>
    <t>Eficiencia de atrapamiento (EE)</t>
  </si>
  <si>
    <t xml:space="preserve">Determinación de la estabilidad </t>
  </si>
  <si>
    <t>Curcumina</t>
  </si>
  <si>
    <t>Proteína de suero de leche</t>
  </si>
  <si>
    <t>jujube</t>
  </si>
  <si>
    <t>catequinas de te verde</t>
  </si>
  <si>
    <t>Proporcion Pared: Matriz</t>
  </si>
  <si>
    <t>Potencial Z</t>
  </si>
  <si>
    <t>desolvatación</t>
  </si>
  <si>
    <t>Agitación durante la encapsulación</t>
  </si>
  <si>
    <t>Emulsiión</t>
  </si>
  <si>
    <t xml:space="preserve">Centrifugación de la Emulsión </t>
  </si>
  <si>
    <t>Zetasizer Nano ZS (</t>
  </si>
  <si>
    <t>40-250 nm</t>
  </si>
  <si>
    <t>Capacidad de carga</t>
  </si>
  <si>
    <t>Disolvente</t>
  </si>
  <si>
    <t>Método de emulsión</t>
  </si>
  <si>
    <t>Sonication</t>
  </si>
  <si>
    <t>Frecuencia de sonificación</t>
  </si>
  <si>
    <t xml:space="preserve">FLEX </t>
  </si>
  <si>
    <t>Nanoencapsulation of chia seed oil with chia mucilage (Salvia hispanica L.) as wall material: Characterization and stability evaluation</t>
  </si>
  <si>
    <t>Mucilago de semilla de chia</t>
  </si>
  <si>
    <t>Aceite de semilla de chia</t>
  </si>
  <si>
    <t>esférico</t>
  </si>
  <si>
    <t>205 ± 4,24 nm</t>
  </si>
  <si>
    <t>Nanoencapsulation of lutein and its effect on mice's declarative memory</t>
  </si>
  <si>
    <t xml:space="preserve">Pureza de la sutancia a encapsular </t>
  </si>
  <si>
    <t>Tween y Etanol al 99.5%</t>
  </si>
  <si>
    <t>sonicación</t>
  </si>
  <si>
    <t>Método de eliminación del disolvente</t>
  </si>
  <si>
    <t>Secado en horno</t>
  </si>
  <si>
    <t xml:space="preserve"> Microscopía Electrónica de Transmisión </t>
  </si>
  <si>
    <t>Ultrasonic-assisted incorporation of nano-encapsulated omega-3 fatty acids to enhance the fatty acid profile of pork meat</t>
  </si>
  <si>
    <t>Channel directed rutin nano-encapsulation in phytoferritin induced by guanidine hydrochloride</t>
  </si>
  <si>
    <t>Cephalexin nanoparticles: Synthesis, cytotoxicity and their synergistic antibacterial study in combination with silver nanoparticles</t>
  </si>
  <si>
    <t>Lutein-loaded lipid-core nanocapsules: Physicochemical characterization and stability evaluation</t>
  </si>
  <si>
    <t>Luteina</t>
  </si>
  <si>
    <t>Indice de polidispersión</t>
  </si>
  <si>
    <t>Promedio-Z</t>
  </si>
  <si>
    <t>Tiempo de estabilidad de almacenamiento</t>
  </si>
  <si>
    <t>Depocisión interfacial de polímero preformado</t>
  </si>
  <si>
    <t>Tipo de núcleo (CORE)</t>
  </si>
  <si>
    <t>Lipídico</t>
  </si>
  <si>
    <t>Fase Orgánica</t>
  </si>
  <si>
    <t>Polímero (PCL, 250 mg), monoestearato de sorbitán (95 mg), triglicéridos de cadena media (400 μl) y luteína al 92% (350 μg) en una mezcla de acetona (60 ml) y etanol (7,5 ml)</t>
  </si>
  <si>
    <t>Tiempo de agitación</t>
  </si>
  <si>
    <t>Emulsión</t>
  </si>
  <si>
    <t>Polyarginine nanocapsules: A versatile nanocarrier with potential in transmucosal drug delivery</t>
  </si>
  <si>
    <t>Engineering pectin-based hollow nanocapsules for delivery of anticancer drug</t>
  </si>
  <si>
    <t>Sílice</t>
  </si>
  <si>
    <t>Suspensión</t>
  </si>
  <si>
    <t xml:space="preserve">NanoSizer Measurement </t>
  </si>
  <si>
    <t>Preparation and characterization of antioxidant edible chitosan films incorporated with epigallocatechin gallate nanocapsules</t>
  </si>
  <si>
    <t>Pectina - Quitosan</t>
  </si>
  <si>
    <t>Rational design of protamine nanocapsules as antigen delivery carriers</t>
  </si>
  <si>
    <t>Carvedilol-loaded nanocapsules: Mucoadhesive properties and permeability across the sublingual mucosa</t>
  </si>
  <si>
    <t>Nanoencapsulation of rice bran oil increases its protective effects against UVB radiation-induced skin injury in mice</t>
  </si>
  <si>
    <t>Aceite de salvado de arroz</t>
  </si>
  <si>
    <t>200 nm</t>
  </si>
  <si>
    <t xml:space="preserve">solución de acetona (67 ml) que contenía PCL (0,25 g), RBO (0,400 ml) y un lıpido sólido a temperatura ambiente (monoestearato de sorbitán) </t>
  </si>
  <si>
    <t>Fase Acuosa</t>
  </si>
  <si>
    <t>tensioactivo con un bajo equilibrio hidrófilo-lipófilo (HLB) (polisorbato 80) (0,193 g) y agua.</t>
  </si>
  <si>
    <t>Método o Software potencial Z. Polidispersión</t>
  </si>
  <si>
    <t>espectroscopía de correlación de fotones</t>
  </si>
  <si>
    <t>Nanoencapsulation of gallic acid and evaluation of its cytotoxicity and antioxidant activity</t>
  </si>
  <si>
    <t>Nanoencapsulation of bovine lactoferrin for food and biopharmaceutical applications</t>
  </si>
  <si>
    <t>Lactoferrina</t>
  </si>
  <si>
    <t>HCl 10 mM, CaCl2 20 mM, Tween 80 y lactoferrina bovina pura</t>
  </si>
  <si>
    <t xml:space="preserve">glicerol, Softisan (o Precirol o Compritol) y fosfatidilcolina de soja; </t>
  </si>
  <si>
    <t>Fase Acuosa Externa</t>
  </si>
  <si>
    <t>Lutrol F68 (o Lutrol F127), agua ultrapura y NaCl 10 mM.</t>
  </si>
  <si>
    <t>W/O/W</t>
  </si>
  <si>
    <t>Tipo de emulsión</t>
  </si>
  <si>
    <t>Tiempo de homogenización</t>
  </si>
  <si>
    <t>Agitación en homogenización</t>
  </si>
  <si>
    <t>Nanoencapsulation of passion fruit by-products extracts for enhanced antimicrobial activity</t>
  </si>
  <si>
    <t>Extracto de maracuyá</t>
  </si>
  <si>
    <t>esférica</t>
  </si>
  <si>
    <t>Pronpanosoma Lipo-N y propanosoma Lipo cat.</t>
  </si>
  <si>
    <t>Aceite de pescado</t>
  </si>
  <si>
    <t>Reactivo de solubilización</t>
  </si>
  <si>
    <t>Cloroformo</t>
  </si>
  <si>
    <t>1500 rpm</t>
  </si>
  <si>
    <t>celulosa</t>
  </si>
  <si>
    <t>Ferritina de Semilla de soja</t>
  </si>
  <si>
    <t>240 minutos</t>
  </si>
  <si>
    <t>Filtro de membrana</t>
  </si>
  <si>
    <t>celulosa hidrófila de 0,45 μm</t>
  </si>
  <si>
    <t>Método cuantificación</t>
  </si>
  <si>
    <t>HPLC</t>
  </si>
  <si>
    <t>Técnica de análisis cambiose estructura secundaria</t>
  </si>
  <si>
    <t>Dicroísmo circular</t>
  </si>
  <si>
    <t>The therapeutic effect of nano-encapsulated and nano-emulsion forms of carvacrol on experimental liver fibrosis</t>
  </si>
  <si>
    <t>Aceite de caracol</t>
  </si>
  <si>
    <t>maltodextrina</t>
  </si>
  <si>
    <t xml:space="preserve">lipid </t>
  </si>
  <si>
    <t>Tipo de homogenizador</t>
  </si>
  <si>
    <t>Homogenizador de alta presión (HPH)</t>
  </si>
  <si>
    <t>18.000  rpm</t>
  </si>
  <si>
    <t>30 minutos</t>
  </si>
  <si>
    <t>Temperatura de homogenización</t>
  </si>
  <si>
    <t>35 ° C</t>
  </si>
  <si>
    <t>Nano-encapsulation of fish oil in nano-liposomes and its application in fortification of yogurt</t>
  </si>
  <si>
    <t>Método de análisis Tamaño de partícula</t>
  </si>
  <si>
    <t xml:space="preserve">dynamic light scattering technique </t>
  </si>
  <si>
    <t>Centrifugación</t>
  </si>
  <si>
    <t>Espectrofotómetro</t>
  </si>
  <si>
    <t>Equipo para medir absorbancia</t>
  </si>
  <si>
    <t>Nano-encapsulation of saffron extract through double-layered multiple emulsions of pectin and whey protein concentrate</t>
  </si>
  <si>
    <t>Science Direct</t>
  </si>
  <si>
    <t>Método de encapsulación</t>
  </si>
  <si>
    <t>Tamaño de partícula</t>
  </si>
  <si>
    <t>Nanocapsules and Betaglucan</t>
  </si>
  <si>
    <t>Nanocapsules and β- glucan</t>
  </si>
  <si>
    <t>No arrojó resultados</t>
  </si>
  <si>
    <t>Synthesis of β-1,3-glucan esters showing nanosphere formation</t>
  </si>
  <si>
    <t>Diálisis</t>
  </si>
  <si>
    <t>Huecas</t>
  </si>
  <si>
    <t>Esteres de betaglucanos</t>
  </si>
  <si>
    <t>Succhuromyces cerevisiae</t>
  </si>
  <si>
    <t>Fuente de origen material pared</t>
  </si>
  <si>
    <t>Acetona</t>
  </si>
  <si>
    <t>Agua destilada</t>
  </si>
  <si>
    <t>Preparation and characterization of essential oil-loaded starch nanoparticles formed by short glucan chains</t>
  </si>
  <si>
    <t>Glucanos de cadena corta derivados del almidón.</t>
  </si>
  <si>
    <t>TÍTULO</t>
  </si>
  <si>
    <t xml:space="preserve">AUTOR </t>
  </si>
  <si>
    <t>Método de Encacapsulación</t>
  </si>
  <si>
    <t>Glucanos de cadena corta derivados del almidón</t>
  </si>
  <si>
    <t>Eficiencia de encapsulación</t>
  </si>
  <si>
    <t>93 a 113 nm</t>
  </si>
  <si>
    <t>Temperatura de formación</t>
  </si>
  <si>
    <t>PALABRAS CLAVES</t>
  </si>
  <si>
    <t>Encapsulation–release property of amphiphilic hyperbranched d-glucan as a unimolecular reverse micelle</t>
  </si>
  <si>
    <t>Promising interaction between nanoencapsulated lutein with low molecular weight chitosan: Characterization and bioavailability of lutein in vitro and in vivo</t>
  </si>
  <si>
    <t>nanoencapsulation and β- glucan</t>
  </si>
  <si>
    <t>nanoencapsulation and          β- glucan</t>
  </si>
  <si>
    <r>
      <t> </t>
    </r>
    <r>
      <rPr>
        <sz val="10"/>
        <rFont val="Arial"/>
        <family val="2"/>
      </rPr>
      <t>(Qiu et al., 2017)</t>
    </r>
  </si>
  <si>
    <t>80-600 nm</t>
  </si>
  <si>
    <t>Quitosano</t>
  </si>
  <si>
    <t>Luiteina</t>
  </si>
  <si>
    <t>Gelificiación iónica</t>
  </si>
  <si>
    <t>(Arunkumar, Harish Prashanth &amp; Baskaran, 2013)</t>
  </si>
  <si>
    <t>TPP</t>
  </si>
  <si>
    <t>gelificación iónica</t>
  </si>
  <si>
    <t xml:space="preserve"> Microscopía Electrónica de Transmisión  &amp; Microscopía electrónica de barrido</t>
  </si>
  <si>
    <t>suspensión</t>
  </si>
  <si>
    <t>Self-assembled scorpion venom proteins cross-linked chitosan nanoparticles for use in the immunotherapy</t>
  </si>
  <si>
    <t>Liberación controlada</t>
  </si>
  <si>
    <t>Difusión</t>
  </si>
  <si>
    <t>(Rocha Soares et al., 2017)</t>
  </si>
  <si>
    <t>Suero fetal bovino + veneno de escorpión</t>
  </si>
  <si>
    <t>Suero fetal bovino +  veneno de escorpión</t>
  </si>
  <si>
    <t>Estabilidad nanopartícula</t>
  </si>
  <si>
    <t>Agitación</t>
  </si>
  <si>
    <t>microscopía electrónica de imágenes SEM</t>
  </si>
  <si>
    <t>PALS Zeta Potential Analyzer,</t>
  </si>
  <si>
    <t xml:space="preserve"> &lt; 200 nm</t>
  </si>
  <si>
    <t>Chitosan films and coatings containing essential oils: The antioxidant and antimicrobial activity, and application in food systems</t>
  </si>
  <si>
    <t>Nanoencaptulation and bioactive</t>
  </si>
  <si>
    <t>Zein</t>
  </si>
  <si>
    <t>Caudal el equipo</t>
  </si>
  <si>
    <t>microscopía electrónica de barrido</t>
  </si>
  <si>
    <t xml:space="preserve">Psoralidina </t>
  </si>
  <si>
    <t xml:space="preserve">132,5 nm </t>
  </si>
  <si>
    <t>(Bhushani, Kurrey &amp; Anandharamakrishnan, 2017)</t>
  </si>
  <si>
    <t>Difusión en disolvente/ alta presión</t>
  </si>
  <si>
    <t>Difusión /alta presión</t>
  </si>
  <si>
    <t>(Yin, Xiang &amp; Song, 2016)</t>
  </si>
  <si>
    <t>Estabiizador</t>
  </si>
  <si>
    <t>Excipiete</t>
  </si>
  <si>
    <t>Resveratrol</t>
  </si>
  <si>
    <t>Solubilidad</t>
  </si>
  <si>
    <t xml:space="preserve"> 100-150 nm.</t>
  </si>
  <si>
    <r>
      <t> </t>
    </r>
    <r>
      <rPr>
        <sz val="10"/>
        <color theme="1"/>
        <rFont val="Arial"/>
        <family val="2"/>
      </rPr>
      <t>(Jeon, Lee &amp; Lee, 2016)</t>
    </r>
  </si>
  <si>
    <t>Quitosano y ácido glutámico</t>
  </si>
  <si>
    <t>Quitosan y ácido glutámico</t>
  </si>
  <si>
    <t>Método de EE</t>
  </si>
  <si>
    <t>ultracentrifugación</t>
  </si>
  <si>
    <t>Filtro de membrana de 0,45 um</t>
  </si>
  <si>
    <t>Potential of glucans as vaccine adjuvants: A review of the α-glucans case</t>
  </si>
  <si>
    <t>Methods for the nanoencapsulation of β-carotene in the food sector</t>
  </si>
  <si>
    <t>Nanoencapsulation of food ingredients using lipid based delivery systems</t>
  </si>
  <si>
    <t>tripolifosfato de sodio (TPP)</t>
  </si>
  <si>
    <t>evaluando el contenido fenólico total y la actividad antioxidante</t>
  </si>
  <si>
    <t>Extracto de jujube</t>
  </si>
  <si>
    <t>(Han, Lee, Park, Ahn &amp; Lee, 2015)</t>
  </si>
  <si>
    <t>Supensión</t>
  </si>
  <si>
    <t>130  a 270 nm</t>
  </si>
  <si>
    <t>Agua nanopura</t>
  </si>
  <si>
    <t>Desolvatación</t>
  </si>
  <si>
    <t>Suero de leche</t>
  </si>
  <si>
    <t>(Jayaprakasha, Chidambara Murthy &amp; Patil, 2016)</t>
  </si>
  <si>
    <t>proteína de suero de leche</t>
  </si>
  <si>
    <t>(Rao &amp; Khanum, 2016)</t>
  </si>
  <si>
    <t>Spray dried</t>
  </si>
  <si>
    <t>Spray drying</t>
  </si>
  <si>
    <t>(De Campo et al., 2017)</t>
  </si>
  <si>
    <t>82.8%</t>
  </si>
  <si>
    <t>Sonicación</t>
  </si>
  <si>
    <t>Doxazosin nanoencapsulation improves its in vitro antiproliferative and anticlonogenic effects on breast cancer cells</t>
  </si>
  <si>
    <t>An overview of nanoencapsulation techniques and their classification</t>
  </si>
  <si>
    <t>Nanoencapsulation of Phenolic Compounds and Antioxidants</t>
  </si>
  <si>
    <t>Nanoencapsulation and bioactive</t>
  </si>
  <si>
    <t>The importance of minerals in human nutrition: Bioavailability, food fortification, processing effects and nanoencapsulation</t>
  </si>
  <si>
    <t>Nano-encapsulation as a promising approach for targeted delivery and controlled release of vitamins</t>
  </si>
  <si>
    <t>Esféricas</t>
  </si>
  <si>
    <t>polivinilpirrolidona PVP</t>
  </si>
  <si>
    <t>Disolución: Dispersión sólida</t>
  </si>
  <si>
    <t>Disolución</t>
  </si>
  <si>
    <t>(Do Prado Silva et al., 2017)</t>
  </si>
  <si>
    <t xml:space="preserve">Polímero poli (dl-láctido-co-glicólido)PLGA </t>
  </si>
  <si>
    <t xml:space="preserve"> 79%. </t>
  </si>
  <si>
    <t xml:space="preserve"> 417 nm </t>
  </si>
  <si>
    <t xml:space="preserve"> evaporación de emulsión / solvente</t>
  </si>
  <si>
    <t>(Oliveira, Angonese, Ferreira &amp; Gomes, 2017)</t>
  </si>
  <si>
    <t>(Ghorbanzade, Jafari, Akhavan &amp; Hadavi, 2017)</t>
  </si>
  <si>
    <t>Agente activo</t>
  </si>
  <si>
    <t>Liposomas</t>
  </si>
  <si>
    <t>Lecitina de soja</t>
  </si>
  <si>
    <t>Lipoomas</t>
  </si>
  <si>
    <t>Sonicacion</t>
  </si>
  <si>
    <t>409 ± 1.22</t>
  </si>
  <si>
    <t>Azafrán</t>
  </si>
  <si>
    <t>spray drying</t>
  </si>
  <si>
    <t>91.03 %</t>
  </si>
  <si>
    <t xml:space="preserve">&lt; 100 nm </t>
  </si>
  <si>
    <t>Nanocapsule and Bioactive</t>
  </si>
  <si>
    <t>Nanocapsule and bioactive</t>
  </si>
  <si>
    <t>(Esfanjani, Jafari, Assadpoor &amp; Mohammadi, 2015)</t>
  </si>
  <si>
    <t>(Brum et al., 2017)</t>
  </si>
  <si>
    <t>Deposición Interfacial</t>
  </si>
  <si>
    <t xml:space="preserve">poli-ε-caprolactona </t>
  </si>
  <si>
    <t>191.9 ± 3.24 nm</t>
  </si>
  <si>
    <t>99.51%.</t>
  </si>
  <si>
    <t>Aceites esenciales mentona, orégano, canela, lavanda y cidra</t>
  </si>
  <si>
    <t>Self-aggregation behavior of hydrophobic sodium alginate derivatives in aqueous solution and their application in the nanoencapsulation of acetamiprid</t>
  </si>
  <si>
    <t>Springer Link</t>
  </si>
  <si>
    <t>Development of peptide and protein nanotherapeutics by nanoencapsulation and nanobioconjugation</t>
  </si>
  <si>
    <t>Nanoencapsulation strategies for the delivery of novel bifunctional antioxidant/σ1 selective ligands</t>
  </si>
  <si>
    <t>Improving the water solubility and antimicrobial activity of silymarin by nanoencapsulation</t>
  </si>
  <si>
    <t>Biodegradable polymers as wall materials to the synthesis of bioactive compound nanocapsules</t>
  </si>
  <si>
    <t>Nanoencapsulation of curcumin in polyurethane and polyurea shells by an emulsion diffusion method</t>
  </si>
  <si>
    <t>Emulsión - Difusión</t>
  </si>
  <si>
    <t>Self-assembled curcumin-soluble soybean polysaccharide nanoparticles: Physicochemical properties and in vitro anti-proliferation activity against cancer cells</t>
  </si>
  <si>
    <t>(Souguir, Salaün, Douillet, Vroman &amp; Chatterjee, 2013)</t>
  </si>
  <si>
    <t>125 ± 16</t>
  </si>
  <si>
    <t>curcumina</t>
  </si>
  <si>
    <t>poliurea y poliuretano</t>
  </si>
  <si>
    <t>polisacáridos de soja</t>
  </si>
  <si>
    <t>96.8 %</t>
  </si>
  <si>
    <t xml:space="preserve">200-300 nm </t>
  </si>
  <si>
    <t>(Pan, Chen, Baek &amp; Zhong, 2018)</t>
  </si>
  <si>
    <t>Preparation of a multiple emulsion based on pectin-whey protein complex for encapsulation of saffron extract nanodroplets</t>
  </si>
  <si>
    <t>pectina - suero de leche</t>
  </si>
  <si>
    <t>Extracto de azafrán</t>
  </si>
  <si>
    <t>(Faridi Esfanjani, Jafari &amp; Assadpour, 2017)</t>
  </si>
  <si>
    <t>&lt;100 nm</t>
  </si>
  <si>
    <t>Microemulsiones</t>
  </si>
  <si>
    <t>Retention of saffron bioactive components by spray drying encapsulation using maltodextrin, gum Arabic and gelatin as wall materials</t>
  </si>
  <si>
    <t>(Rajabi, Ghorbani, Jafari, Sadeghi Mahoonak &amp; Rajabzadeh, 2015)</t>
  </si>
  <si>
    <t>Maltodextrina   +           Goma arábiga    +             Gelatina</t>
  </si>
  <si>
    <r>
      <t xml:space="preserve">20,47  </t>
    </r>
    <r>
      <rPr>
        <sz val="11"/>
        <color theme="1"/>
        <rFont val="Calibri"/>
        <family val="2"/>
      </rPr>
      <t>µm</t>
    </r>
  </si>
  <si>
    <t xml:space="preserve"> Sistema de matriz</t>
  </si>
  <si>
    <t xml:space="preserve">Agente Activo                          </t>
  </si>
  <si>
    <t>187  ±  11.4  nm</t>
  </si>
  <si>
    <t>96.34 %</t>
  </si>
  <si>
    <t>31.6 %</t>
  </si>
  <si>
    <t>Green synthesis of silver nanoparticles using β-glucan, and their incorporation into doxorubicin-loaded water-in-oil nanoemulsions for antitumor and antibacterial applications</t>
  </si>
  <si>
    <t>betaglucanos</t>
  </si>
  <si>
    <t>parículas de plata</t>
  </si>
  <si>
    <t>Rango Tamaño de partícula</t>
  </si>
  <si>
    <t xml:space="preserve">         Liofilización</t>
  </si>
  <si>
    <t xml:space="preserve">         Gelificación iónica</t>
  </si>
  <si>
    <t xml:space="preserve">         Desolvatación</t>
  </si>
  <si>
    <t xml:space="preserve">         Spray drying</t>
  </si>
  <si>
    <t xml:space="preserve">         Disolución</t>
  </si>
  <si>
    <t xml:space="preserve">         Evaporación</t>
  </si>
  <si>
    <t xml:space="preserve">         Deposición interfacial</t>
  </si>
  <si>
    <t xml:space="preserve">         Emulsión - Difusión </t>
  </si>
  <si>
    <t xml:space="preserve">         Electroespraying</t>
  </si>
  <si>
    <t xml:space="preserve">         Difusión / Alta presión</t>
  </si>
  <si>
    <t xml:space="preserve">         Liposomas</t>
  </si>
  <si>
    <t xml:space="preserve">         Microemulsiones</t>
  </si>
  <si>
    <t xml:space="preserve">               121 - 193 nm</t>
  </si>
  <si>
    <t xml:space="preserve">               132,5 nm</t>
  </si>
  <si>
    <t xml:space="preserve">               407,8 - 410,2 nm </t>
  </si>
  <si>
    <t xml:space="preserve">              &lt; 100 nm</t>
  </si>
  <si>
    <t xml:space="preserve">               109 - 141 nm</t>
  </si>
  <si>
    <t xml:space="preserve">               188,6 - 195,1 nm</t>
  </si>
  <si>
    <t xml:space="preserve">               417 nm</t>
  </si>
  <si>
    <t xml:space="preserve">               200 nm</t>
  </si>
  <si>
    <t xml:space="preserve">               40 nm - 20,47 µm</t>
  </si>
  <si>
    <t xml:space="preserve">               175,6 - 198,4 nm</t>
  </si>
  <si>
    <t xml:space="preserve">               &lt;200 - 600 nm</t>
  </si>
  <si>
    <t xml:space="preserve">                93 - 113 nm</t>
  </si>
  <si>
    <t>Proquest</t>
  </si>
  <si>
    <t>Current demands for food-approved liposome nanoparticles in food and safety sector</t>
  </si>
  <si>
    <t>A triphenylphosphonium-functionalized mitochondriotropic nanocarrier for efficient co-delivery of doxorubicin and chloroquine and enhanced antineoplastic activity</t>
  </si>
  <si>
    <t>Production of novel vitamin D3 loaded lipid nanocapsules for milk fortification</t>
  </si>
  <si>
    <t>Facile encapsulation of hydroxycamptothecin nanocrystals into zein-based nanocomplexes for active targeting in drug delivery and cell imaging</t>
  </si>
  <si>
    <t>nanocristales</t>
  </si>
  <si>
    <t>Nanoparticles generated from a tryptophan derivative: physical characterization and anti-cancer drug delivery</t>
  </si>
  <si>
    <t>difusión</t>
  </si>
  <si>
    <t>Characterisation and evaluation of antibacterial potential of guava extract loaded poly-3-hydroxybutyrate</t>
  </si>
  <si>
    <t>Recent advances on liposomal nanoparticles: synthesis, characterization and biomedical applications</t>
  </si>
  <si>
    <t>Development, optimization and in vitro evaluation of norcantharidin loadedself-nanoemulsifying drug delivery systems (NCTD-SNEDDS)(Article)</t>
  </si>
  <si>
    <t>Nanoemulsiones</t>
  </si>
  <si>
    <t>Metodo de inversión  de fase</t>
  </si>
  <si>
    <t>nanoemilsiones</t>
  </si>
  <si>
    <t>TOTAL VARIABLES =</t>
  </si>
  <si>
    <t>Maltodextrina</t>
  </si>
  <si>
    <t>Polisacáridos</t>
  </si>
  <si>
    <t>Lipido</t>
  </si>
  <si>
    <t>polisacárido</t>
  </si>
  <si>
    <t>Alginato</t>
  </si>
  <si>
    <t>Maltrodextrina</t>
  </si>
  <si>
    <t>poliuretano y poliurea</t>
  </si>
  <si>
    <t>suero de leche</t>
  </si>
  <si>
    <t>maltodextrina, goma Arabiga y gelatina</t>
  </si>
  <si>
    <t xml:space="preserve"> triphenylphosphonium</t>
  </si>
  <si>
    <t>Vitamina D3</t>
  </si>
  <si>
    <t>hydroxycamptothecin</t>
  </si>
  <si>
    <t>Triptofano</t>
  </si>
  <si>
    <t>norcantharidin</t>
  </si>
  <si>
    <t>acetamiprid</t>
  </si>
  <si>
    <t>Antioxidantes</t>
  </si>
  <si>
    <t>Silimarina</t>
  </si>
  <si>
    <t>Emulsión-difusión</t>
  </si>
  <si>
    <t>spray driying</t>
  </si>
  <si>
    <t>microemulsions</t>
  </si>
  <si>
    <t>nanoemulsiones</t>
  </si>
  <si>
    <t>Diametro de la nanopartícula (Tamaño)</t>
  </si>
  <si>
    <t>Sistemsa de matriz (Emulsión/ Suspensión)</t>
  </si>
  <si>
    <t>emulsión</t>
  </si>
  <si>
    <t xml:space="preserve">emulisón </t>
  </si>
  <si>
    <t>Emuslión</t>
  </si>
  <si>
    <t>Emulsion</t>
  </si>
  <si>
    <t>emulisón</t>
  </si>
  <si>
    <t>sonificación</t>
  </si>
  <si>
    <t>rotovaporador</t>
  </si>
  <si>
    <t>sonicacion</t>
  </si>
  <si>
    <t>Metanol - Nacl-NaOH- Na2CO3 y Agua</t>
  </si>
  <si>
    <t>cuerpos fructíferos</t>
  </si>
  <si>
    <t>1.Lentinus edodes           2 .Pleurotus ostreatus 3. Piptoporus betulinus  4. Laetiporus sulphureus.</t>
  </si>
  <si>
    <t>  Extracción alcalina</t>
  </si>
  <si>
    <t>1.  9  %                                                   2.  6.1 %                                                             3.  24 %                                                           4.  57 %</t>
  </si>
  <si>
    <t>SpringerLink</t>
  </si>
  <si>
    <t>betaglucans and ganoderma</t>
  </si>
  <si>
    <t>(Wiater et al., 2010)</t>
  </si>
  <si>
    <t>α-(1 → 3)-d-Glucans from fruiting bodies of selected macromycetes fungi and the biological activity of their carboxymethylated products</t>
  </si>
  <si>
    <t xml:space="preserve">Etanol </t>
  </si>
  <si>
    <t>Aureobasidium pullulans</t>
  </si>
  <si>
    <t>Extracción con agua caliente</t>
  </si>
  <si>
    <t>ProQuest</t>
  </si>
  <si>
    <t>Betaglucans and obtaining</t>
  </si>
  <si>
    <t> (Tada et al., 2008)</t>
  </si>
  <si>
    <t>Structural characterisation and biological activities of a unique type [beta]-d-glucan obtained from Aureobasidium pullulans</t>
  </si>
  <si>
    <t>NaOH</t>
  </si>
  <si>
    <t>Cuerpo fructífero</t>
  </si>
  <si>
    <t xml:space="preserve">Hongo Pleurotus sajor-caju </t>
  </si>
  <si>
    <t xml:space="preserve">Extracción alcalina   </t>
  </si>
  <si>
    <t>(Dalonso et al., 2009)</t>
  </si>
  <si>
    <t>Characterization and Antineoplasic Effect of Extracts Obtained from Pleurotus sajor-caju Fruiting Bodies</t>
  </si>
  <si>
    <t>Micelio</t>
  </si>
  <si>
    <t>Ganoderma lucidum</t>
  </si>
  <si>
    <t> (Evsenko, Shashkov, Avtonomova, Krasnopolskaya &amp; Usov, 2009)</t>
  </si>
  <si>
    <t>Polysaccharides of Basidiomycetes. Alkali Soluble Polysaccharides from the Mycelium of White Rot Fungus Ganoderma lucidum (Curt.: Fr.) P. Karst</t>
  </si>
  <si>
    <t>140 kDa</t>
  </si>
  <si>
    <t>Extracción alcalina</t>
  </si>
  <si>
    <t>7,6%.</t>
  </si>
  <si>
    <t>Sciense direct</t>
  </si>
  <si>
    <t>(Wang &amp; Zhang, 2009)</t>
  </si>
  <si>
    <t>Structure and chain conformation of five water-soluble derivatives of a β-d-glucan isolated from Ganoderma lucidum</t>
  </si>
  <si>
    <t>Ganoderma resinaceum</t>
  </si>
  <si>
    <t>(Amaral et al., 2008)</t>
  </si>
  <si>
    <t>An unusual water-soluble β-glucan from the basidiocarp of the fungus Ganoderma resinaceum</t>
  </si>
  <si>
    <t xml:space="preserve"> NaCl</t>
  </si>
  <si>
    <t>(Wiater et al., 2012)</t>
  </si>
  <si>
    <t>Biological study on carboxymethylated (1 → 3)-α-d-glucans from fruiting bodies of Ganoderma lucidum</t>
  </si>
  <si>
    <t>3750 kDa</t>
  </si>
  <si>
    <t>Extracción en agua caliente</t>
  </si>
  <si>
    <t>(Liu et al., 2014)</t>
  </si>
  <si>
    <t>Physicochemical characterization of a high molecular weight bioactive β-d-glucan from the fruiting bodies of Ganoderma lucidum</t>
  </si>
  <si>
    <t>Esporas</t>
  </si>
  <si>
    <t>103 kDa</t>
  </si>
  <si>
    <t>(Dong et al., 2012)</t>
  </si>
  <si>
    <t>A novel water-soluble β-d-glucan isolated from the spores of Ganoderma lucidum</t>
  </si>
  <si>
    <t>Champiñón        Agaricus bisporus</t>
  </si>
  <si>
    <t xml:space="preserve">181 kDa                     31,1 kDa ( a mayor radiación) </t>
  </si>
  <si>
    <t>isolated and betaglucans</t>
  </si>
  <si>
    <t>(Khan et al., 2015)</t>
  </si>
  <si>
    <t>Effect of γ-irradiation on structural, functional and antioxidant properties of β-glucan extracted from button mushroom (Agaricus bisporus)</t>
  </si>
  <si>
    <t>NaOH 4%</t>
  </si>
  <si>
    <t>Cuerpos fructíferos</t>
  </si>
  <si>
    <t xml:space="preserve"> hongo comestibles Termitomyces heimii. </t>
  </si>
  <si>
    <t>148 kDa</t>
  </si>
  <si>
    <t xml:space="preserve">Extracción Alcalina </t>
  </si>
  <si>
    <t>(Manna et al., 2015)</t>
  </si>
  <si>
    <t>A water soluble β-glucan of an edible mushroom Termitomyces heimii: Structural and biological investigation</t>
  </si>
  <si>
    <t>Agua caliente y CO2</t>
  </si>
  <si>
    <t>1. Extracción con agua caliente            2. Agua caliente +Supercritical CO2</t>
  </si>
  <si>
    <t> (Benito-Román, Alonso, Cocero &amp; Goto, 2016)</t>
  </si>
  <si>
    <t>β-Glucan recovery from Ganoderma lucidum by means of pressurized hot water and supercritical CO2</t>
  </si>
  <si>
    <t>1. Agua destilada               2. Agua destilada        3. Agua destilada</t>
  </si>
  <si>
    <t>1. 15.595 kDa      2. 12,973 kDa        3. 15.995 kDa</t>
  </si>
  <si>
    <t>1.Extracción en agua caliente                      2.  Extracción Soxhlet                              3. Extracción Asisitida con ultrasonido</t>
  </si>
  <si>
    <t>1.  66,8 %                                                    2.  44,4%                                                    3.  50,2%</t>
  </si>
  <si>
    <t> (Alzorqi, Sudheer, Lu &amp; Manickam, 2017)</t>
  </si>
  <si>
    <t>Ultrasonically extracted β-d-glucan from artificially cultivated mushroom, characteristic properties and antioxidant activity</t>
  </si>
  <si>
    <t>Diclorometano</t>
  </si>
  <si>
    <t>cuerpo fructífero</t>
  </si>
  <si>
    <t>Cantharellus cibarius</t>
  </si>
  <si>
    <t>Extracción con solvente orgánico</t>
  </si>
  <si>
    <t>14.5%</t>
  </si>
  <si>
    <t>(Nyman, Aachmann, Rise, Ballance &amp; Samuelsen, 2016)</t>
  </si>
  <si>
    <t>Structural characterization of a branched (1 → 6)-α-mannan and β-glucans isolated from the fruiting bodies of Cantharellus cibarius</t>
  </si>
  <si>
    <t xml:space="preserve">Aspergillus versicolor and Stachybotrys chartarum </t>
  </si>
  <si>
    <t>(Seo, Reponen, Levin &amp; Grinshpun, 2009)</t>
  </si>
  <si>
    <t>Size-fractionated (1 → 3)-β-D-glucan concentrations aerosolized from different moldy building materials</t>
  </si>
  <si>
    <t>(Liu et al., 2016)</t>
  </si>
  <si>
    <t>Rheological properties of β-d-glucan from the fruiting bodies ofGanoderma lucidum</t>
  </si>
  <si>
    <t>Seta comestible: Entoloma lividoalbum</t>
  </si>
  <si>
    <t>200 kDa</t>
  </si>
  <si>
    <t>(Maity et al., 2015)</t>
  </si>
  <si>
    <t>Structural, immunological, and antioxidant studies of β-glucan from edible mushroom Entoloma lividoalbum</t>
  </si>
  <si>
    <t>Coriolus versicolor</t>
  </si>
  <si>
    <t>750 kDa</t>
  </si>
  <si>
    <t>(Kang et al., 2013)</t>
  </si>
  <si>
    <t>Effects of β-glucans from Coriolus versicolor on macrophage phagocytosis are related to the Akt and CK2/Ikaros</t>
  </si>
  <si>
    <t>Betaglucanasa</t>
  </si>
  <si>
    <t>Aspegillus Fumigatus</t>
  </si>
  <si>
    <t>Método enzimático</t>
  </si>
  <si>
    <t>(Dubey, Moeller, Schlosser, Sorensen &amp; Holmskov, 2014)</t>
  </si>
  <si>
    <t>Induction of innate immunity by Aspergillus fumigatus cell wall polysaccharides is enhanced by the composite presentation of chitin and beta-glucan</t>
  </si>
  <si>
    <t>Esclerocio</t>
  </si>
  <si>
    <t>Poria cocos</t>
  </si>
  <si>
    <t>(Chen, Chen, Lin, Liu &amp; Cheung, 2015)</t>
  </si>
  <si>
    <t>Preparation and structural characterization of a partially depolymerized beta-glucan obtained from Poria cocossclerotium by ultrasonic treatment</t>
  </si>
  <si>
    <t>ND</t>
  </si>
  <si>
    <t>Agaricus brasiliensis</t>
  </si>
  <si>
    <t>(Gonzaga et al., 2014)</t>
  </si>
  <si>
    <r>
      <t>Agaricus brasiliensis</t>
    </r>
    <r>
      <rPr>
        <sz val="12"/>
        <color rgb="FF2E2E2E"/>
        <rFont val="Calibri"/>
        <family val="2"/>
        <scheme val="minor"/>
      </rPr>
      <t> mushroom betaglucans solutions: Physicochemical properties and griseofulvin solubilization by self-assembly micro-nano particles formation</t>
    </r>
  </si>
  <si>
    <t>Reactivo Precipitación del betaglucano</t>
  </si>
  <si>
    <t>Reactivo de extracción</t>
  </si>
  <si>
    <t>Fracción del hongo</t>
  </si>
  <si>
    <t>Fuente de Origen</t>
  </si>
  <si>
    <t xml:space="preserve">Peso Molecular </t>
  </si>
  <si>
    <t>Método de Extracción</t>
  </si>
  <si>
    <t xml:space="preserve">Rendimiento extracción </t>
  </si>
  <si>
    <t>Base de datos</t>
  </si>
  <si>
    <t>Año</t>
  </si>
  <si>
    <t>Palabras claves</t>
  </si>
  <si>
    <t>Autor</t>
  </si>
  <si>
    <t>Título del artículo</t>
  </si>
  <si>
    <t>z</t>
  </si>
  <si>
    <t xml:space="preserve">Solubilidad </t>
  </si>
  <si>
    <t>Estructura Química</t>
  </si>
  <si>
    <t>Rendimiento</t>
  </si>
  <si>
    <t xml:space="preserve">Reactivo Precipitación </t>
  </si>
  <si>
    <t>Peso Molecular</t>
  </si>
  <si>
    <t>Fuente de origen</t>
  </si>
  <si>
    <t xml:space="preserve"> Artículos (%)</t>
  </si>
  <si>
    <t>N° de Artículos</t>
  </si>
  <si>
    <t>Variable</t>
  </si>
  <si>
    <t>VARIABLES RELEVANTES</t>
  </si>
  <si>
    <t>TOTALIZACIÓN VARIABLES</t>
  </si>
  <si>
    <t>McCleary y Glennie-Holmes (1985)</t>
  </si>
  <si>
    <t xml:space="preserve"> cromatografía de exclusión por tamaño (SEC)</t>
  </si>
  <si>
    <t>Avena y Cebada</t>
  </si>
  <si>
    <t>1.Extracción en agua caliente + amilasa              2. Extracción con agua caliente + xilanasa              3. Extracción alcalina</t>
  </si>
  <si>
    <t>Determination of [beta]-glucan molecular weight using SEC with calcofluor detection in cereal extracts</t>
  </si>
  <si>
    <t>metanol , NaCl ( 9 g l- 1 ), agua caliente , Na2CO3 ( 50 g l- 1 ) y 1 M NaOH que contiene 0,2 g de NaBH4 l- 1 de 24 h a temperatura ambiente.</t>
  </si>
  <si>
    <r>
      <t>Lentinus edodes</t>
    </r>
    <r>
      <rPr>
        <sz val="11"/>
        <color rgb="FF333333"/>
        <rFont val="Calibri"/>
        <family val="2"/>
        <scheme val="minor"/>
      </rPr>
      <t>, </t>
    </r>
    <r>
      <rPr>
        <i/>
        <sz val="11"/>
        <color rgb="FF333333"/>
        <rFont val="Calibri"/>
        <family val="2"/>
        <scheme val="minor"/>
      </rPr>
      <t>Pleurotus ostreatus</t>
    </r>
    <r>
      <rPr>
        <sz val="11"/>
        <color rgb="FF333333"/>
        <rFont val="Calibri"/>
        <family val="2"/>
        <scheme val="minor"/>
      </rPr>
      <t>, </t>
    </r>
    <r>
      <rPr>
        <i/>
        <sz val="11"/>
        <color rgb="FF333333"/>
        <rFont val="Calibri"/>
        <family val="2"/>
        <scheme val="minor"/>
      </rPr>
      <t>Piptoporus betulinus</t>
    </r>
    <r>
      <rPr>
        <sz val="11"/>
        <color rgb="FF333333"/>
        <rFont val="Calibri"/>
        <family val="2"/>
        <scheme val="minor"/>
      </rPr>
      <t> and</t>
    </r>
    <r>
      <rPr>
        <i/>
        <sz val="11"/>
        <color rgb="FF333333"/>
        <rFont val="Calibri"/>
        <family val="2"/>
        <scheme val="minor"/>
      </rPr>
      <t>Laetiporus sulphureus</t>
    </r>
    <r>
      <rPr>
        <sz val="11"/>
        <color rgb="FF333333"/>
        <rFont val="Calibri"/>
        <family val="2"/>
        <scheme val="minor"/>
      </rPr>
      <t>.</t>
    </r>
  </si>
  <si>
    <t> Kiho et al. (1994).  Extracción alcalina</t>
  </si>
  <si>
    <t>0,1 M de NaCl</t>
  </si>
  <si>
    <t>Paenibacillus polymyxa </t>
  </si>
  <si>
    <t>agua caliente</t>
  </si>
  <si>
    <t>Production and physicochemical characterization of [beta]-glucan produced byPaenibacillus polymyxa JB115</t>
  </si>
  <si>
    <t xml:space="preserve">α-amylasa </t>
  </si>
  <si>
    <t xml:space="preserve">HPLC -SEC (cromatografía de exclusión por tamaño de alto rendimiento </t>
  </si>
  <si>
    <t>avena</t>
  </si>
  <si>
    <t>Extraction of [Beta]-Glucan from Oats for Soluble Dietary Fiber Quality Analysis</t>
  </si>
  <si>
    <t>α-amylasa termoestable</t>
  </si>
  <si>
    <t>freeze-dried</t>
  </si>
  <si>
    <t>Salvado de avena</t>
  </si>
  <si>
    <t>extracción de agua caliente Extracción con ultrasónido    Lazaridou et al     ( 2004 )</t>
  </si>
  <si>
    <t>Extraction of [beta]-Glucan from Oat Bran in Laboratory Scale</t>
  </si>
  <si>
    <t xml:space="preserve">α-amylasa termoestable     1 h at 90 °C </t>
  </si>
  <si>
    <t>Se lavó dos veces: Etanol al 95% y al 100%                           100% IPA,</t>
  </si>
  <si>
    <t>carbonato de sodio acuoso (50°C/ 60 min)        HCl 6 M</t>
  </si>
  <si>
    <t>vacuum dried</t>
  </si>
  <si>
    <t>Salvado de cebada</t>
  </si>
  <si>
    <t>Distribution and Molecular Characterization of [beta]-Glucans from Hull-Less Barley Bran, Shorts and Flour</t>
  </si>
  <si>
    <t>se lavó dos veces durante 30 minutos con 500 ml de agua</t>
  </si>
  <si>
    <t xml:space="preserve">NaOH 1,0 N </t>
  </si>
  <si>
    <t xml:space="preserve"> McCleary y GlennieHolmes (1985)</t>
  </si>
  <si>
    <t>Centeno</t>
  </si>
  <si>
    <t>Sulfato de amonio</t>
  </si>
  <si>
    <t>Isolation, Fractionation, and Structural Characteristics of Alkali-Extractable [beta]-Glucan from Rye Whole Meal</t>
  </si>
  <si>
    <t xml:space="preserve"> Ba saturado (OH)</t>
  </si>
  <si>
    <t>McCleary (McCleary y Glennie-Holmes 1985</t>
  </si>
  <si>
    <t>Centeno Avena</t>
  </si>
  <si>
    <t>Hidrólisis ácida    Extracción alcalina</t>
  </si>
  <si>
    <t>Extraction and Physicochemical Characterization of Rye [beta]-Glucan and Effects of Barium on Polysaccharide Molecular Weight</t>
  </si>
  <si>
    <t>Harina de avena</t>
  </si>
  <si>
    <t xml:space="preserve">Extracción en agua caliente. </t>
  </si>
  <si>
    <t>Molecular Weight of [Beta]-Glucan Affects Physical Characteristics, In Vitro Bile Acid Binding, and Fermentation of Muffins</t>
  </si>
  <si>
    <t>HCl 0.1 M</t>
  </si>
  <si>
    <t>cromatografía de exclusión por tamaño de alto rendimiento</t>
  </si>
  <si>
    <t>Avena</t>
  </si>
  <si>
    <t>Hidrólisis ácida</t>
  </si>
  <si>
    <t>Kinetics of Phase Separation of Oat [beta]-Glucan/Whey Protein Isolate Binary Mixtures</t>
  </si>
  <si>
    <t xml:space="preserve">Saccharomicies cerevisiae </t>
  </si>
  <si>
    <t>Saccharomicies cerevisiae yeast growth conditions optimisation using RSM methodology for the production of [Beta]-glucan</t>
  </si>
  <si>
    <t>agua destilada</t>
  </si>
  <si>
    <r>
      <rPr>
        <sz val="11"/>
        <color theme="1"/>
        <rFont val="Calibri"/>
        <family val="2"/>
        <scheme val="minor"/>
      </rPr>
      <t>Hongo</t>
    </r>
    <r>
      <rPr>
        <i/>
        <sz val="11"/>
        <color theme="1"/>
        <rFont val="Calibri"/>
        <family val="2"/>
        <scheme val="minor"/>
      </rPr>
      <t xml:space="preserve"> Pleurotus sajor-caju </t>
    </r>
  </si>
  <si>
    <t xml:space="preserve"> α D glucano y Xylomanano</t>
  </si>
  <si>
    <t xml:space="preserve">Extracción alcalina   seguido por fraccionamiento con reactivo de Fehling </t>
  </si>
  <si>
    <t>Polysaccharides of Basidiomycetes. Alkali_x0001_Soluble Polysaccharides from the Mycelium of White Rot Fungus Ganoderma lucidum (Curt.: Fr.) P. Karst</t>
  </si>
  <si>
    <t>con agua durante cinco días y con agua destilada durante tres días para obtener un precipitado blanco</t>
  </si>
  <si>
    <t>frente a agua del grifo/ 12 h</t>
  </si>
  <si>
    <t>agar de malta, en una placa de Petri.            Agar PDA</t>
  </si>
  <si>
    <t xml:space="preserve"> metanol , NaCl ( 9 g / L ), agua caliente , Na2CO3 ( 50 g / L) , y finalmente con NaOH 1 M que contiene 0,2 g de NaBH4</t>
  </si>
  <si>
    <t>NaoH</t>
  </si>
  <si>
    <t>freezing dried</t>
  </si>
  <si>
    <t>Agua corriente durante 2 días</t>
  </si>
  <si>
    <t>A novel water-soluble β-d-glucan isolated from the spores ofGanoderma lucidum</t>
  </si>
  <si>
    <t>Harina de trigo</t>
  </si>
  <si>
    <t>Effect of β-D-glucan concentrate and water addition on extensional rheology of wheat flour dough</t>
  </si>
  <si>
    <t xml:space="preserve">superficie de respuesta </t>
  </si>
  <si>
    <t xml:space="preserve">McCleary y Glennie-Holmes (1985) </t>
  </si>
  <si>
    <t>cebada</t>
  </si>
  <si>
    <t xml:space="preserve"> è oxidación con peróxido de hidrógeno seguido de tratamiento térmico.                 èMétodo  Wood et al. (1978).</t>
  </si>
  <si>
    <t>Optimization of extraction conditions of barley β-glucan by oxidation with hydrogen peroxide and heat treatment</t>
  </si>
  <si>
    <t>(1→3)-β-d-Glucan oligosaccharides monomers purification and its H2O2 induction effect study</t>
  </si>
  <si>
    <t xml:space="preserve">McCleary and Holmes </t>
  </si>
  <si>
    <r>
      <t xml:space="preserve">Champiñón        </t>
    </r>
    <r>
      <rPr>
        <i/>
        <sz val="11"/>
        <color theme="1"/>
        <rFont val="Calibri"/>
        <family val="2"/>
        <scheme val="minor"/>
      </rPr>
      <t>Agaricus bisporus</t>
    </r>
  </si>
  <si>
    <t>Smiderle et al. (2013).</t>
  </si>
  <si>
    <t>Usando CO2</t>
  </si>
  <si>
    <t>30 min</t>
  </si>
  <si>
    <t>semi-lotes</t>
  </si>
  <si>
    <t>Enhancing pressurized water extraction of β-glucan from barley grain by adding CO2 under hydrothermal conditions</t>
  </si>
  <si>
    <t>McClear y Glennie ( 1985 ) .</t>
  </si>
  <si>
    <t>Collet and cooking extrusion change the soluble and insoluble β-glucan contents of barley</t>
  </si>
  <si>
    <r>
      <t xml:space="preserve">A partir de extracto alcalino de un hongo comestibles </t>
    </r>
    <r>
      <rPr>
        <i/>
        <sz val="11"/>
        <color rgb="FF212121"/>
        <rFont val="Calibri"/>
        <family val="2"/>
        <scheme val="minor"/>
      </rPr>
      <t>Termitomyces heimii.</t>
    </r>
    <r>
      <rPr>
        <sz val="11"/>
        <color rgb="FF212121"/>
        <rFont val="Calibri"/>
        <family val="2"/>
        <scheme val="minor"/>
      </rPr>
      <t xml:space="preserve"> </t>
    </r>
  </si>
  <si>
    <t>pan y harina de Cebada</t>
  </si>
  <si>
    <t>Minimizing molecular weight reduction of β-glucan during barley bread making</t>
  </si>
  <si>
    <t>NaCl</t>
  </si>
  <si>
    <t>se realizó a 55 ° C con agitación a 130 rpm durante 24 h</t>
  </si>
  <si>
    <t>Saccharomyces cereviseae</t>
  </si>
  <si>
    <t>DHPM y tecnologías de enzymolisis.</t>
  </si>
  <si>
    <t>Effects of microfluidization with ionic liquids on the solubilization and structure of β-d-glucan</t>
  </si>
  <si>
    <t>20 a 60 ml / g</t>
  </si>
  <si>
    <t>Lecho fijo 10 ml</t>
  </si>
  <si>
    <t>secado al aire y un secado más se siguió, utilizando un horno a 60 ° C para reducir su contenido de humedad de hasta 8,5 %</t>
  </si>
  <si>
    <t>1.Extracción en agua caliente        2.  Extracción con solventes              3. Extracción Asisitida con ultrasonido</t>
  </si>
  <si>
    <t>Pared celular</t>
  </si>
  <si>
    <t>Mc Cleary y Holmes</t>
  </si>
  <si>
    <t xml:space="preserve"> Lee et al. ( 2001 ) Extracción alcalina</t>
  </si>
  <si>
    <t>Structural, thermal, functional, antioxidant &amp; antimicrobial properties of β-d-glucan extracted from baker's yeast (Saccharomyces cereviseae)—Effect of γ-irradiation</t>
  </si>
  <si>
    <t>Extractos acuosos y alcalinos       Cuerpos fructíferos</t>
  </si>
  <si>
    <t>cromatografía de exclusión por tamaño</t>
  </si>
  <si>
    <t xml:space="preserve">Cookeina tricholoma </t>
  </si>
  <si>
    <t>Extracción en agua caliente. Posterior extraccióon alcalina del residuo restante</t>
  </si>
  <si>
    <t>Structure and antinociceptive effects of β-d-glucans fromCookeina tricholoma</t>
  </si>
  <si>
    <t>aceite de silicona</t>
  </si>
  <si>
    <t>NaCl 1%</t>
  </si>
  <si>
    <t>6 horas          24 horas</t>
  </si>
  <si>
    <t>2 g arabinosa, 1 g de extracto de levadura, 0,015 g de CaCl2, 0,16 g de NH4Cl, 0,125 g Na2SO4, 0,125 g Na2HPO4, 0,18 g MgSO4 · 7h20, EDTA férrico 0,016 g de sodio y 1,3 g de tampón HEPES en 1 L de agua destilada.</t>
  </si>
  <si>
    <t>1 ml de inóculo/ 100 ml de medio de producción</t>
  </si>
  <si>
    <t>se preparó en medio YM y se incubó a 30 ° C y 180 rpm durante 48 h</t>
  </si>
  <si>
    <t>arabinosa y peptona de la mejor fuente de carbono y nitrógeno,</t>
  </si>
  <si>
    <t>Bradyrhizobium japonicum</t>
  </si>
  <si>
    <t>2,5 L Reactor  discontinuo</t>
  </si>
  <si>
    <t>Enzimática</t>
  </si>
  <si>
    <t>Process optimization and kinetic modelling of cyclic (1 → 3, 1 → 6)-β-glucans production from Bradyrhizobium japonicumMTCC120</t>
  </si>
  <si>
    <t xml:space="preserve">etanol al 20% </t>
  </si>
  <si>
    <t>McCleary y Glennie - Holmes (1985 ),</t>
  </si>
  <si>
    <t>Effects of high hydrostatic pressure on functional, thermal, rheological and structural properties of β-D-glucan concentrate dough</t>
  </si>
  <si>
    <t>McCleary y Codd (McCleary, Codd, 1991</t>
  </si>
  <si>
    <t>Medio alcalino</t>
  </si>
  <si>
    <t>Barley β-glucan-protein based bioplastic film with enhanced physicochemical properties for packaging</t>
  </si>
  <si>
    <t>Liofilizado</t>
  </si>
  <si>
    <t>cromatografía de exclusión de tamaño con una dispersión de luz láser multiángulo</t>
  </si>
  <si>
    <t>Se extrajo dos veces con 2000 ml de agua en ebullición a reflujo durante 6 h.</t>
  </si>
  <si>
    <t>reflujo con 82% (v / v) de etanol en una proporción de solución de harina / etanol de 01:10, durante 2 horas a 85 ° C,</t>
  </si>
  <si>
    <t>Harina de Cebada</t>
  </si>
  <si>
    <t>Interaction of barley β-d-glucan with wheat starch: Effect on the pasting and rheological properties</t>
  </si>
  <si>
    <t>Mosto</t>
  </si>
  <si>
    <t>Comercial</t>
  </si>
  <si>
    <t>Validation of a high-performance size-exclusion chromatography method to determine and characterize β-glucans in beer wort using a triple-detector array</t>
  </si>
  <si>
    <r>
      <t xml:space="preserve">Seta comestible: </t>
    </r>
    <r>
      <rPr>
        <i/>
        <sz val="11"/>
        <color theme="1"/>
        <rFont val="Calibri"/>
        <family val="2"/>
        <scheme val="minor"/>
      </rPr>
      <t>Entoloma lividoalbum</t>
    </r>
  </si>
  <si>
    <t>vinculación mixta β-glucano kit de ensayo" (Megazyme, Wicklow, Irlanda) y</t>
  </si>
  <si>
    <t>cromatografía de exclusión molecular (GPC )</t>
  </si>
  <si>
    <t>Cebada</t>
  </si>
  <si>
    <t>Reactor discontinuo</t>
  </si>
  <si>
    <t>Pressurized aqueous ethanol extraction of β-glucans and phenolic compounds from waxy barley</t>
  </si>
  <si>
    <t>Freeze drying</t>
  </si>
  <si>
    <t xml:space="preserve">microscopía de fuerza atómica (AFM). </t>
  </si>
  <si>
    <t xml:space="preserve"> método de McCleary </t>
  </si>
  <si>
    <t>Hidrólisis Acida (HCl)</t>
  </si>
  <si>
    <t>Rheological and microstructural investigation of oat β-glucan isolates varying in molecular weight</t>
  </si>
  <si>
    <t xml:space="preserve">con 0,5 ml de NaOH 0,6 M por agitación mecánica durante 1 h </t>
  </si>
  <si>
    <t xml:space="preserve">se extrajeron de los dos ciclones y desde el filtro después - en 0,05 % de Tween 80 (en agua libre de pirógenos ) por agitación </t>
  </si>
  <si>
    <t xml:space="preserve">Burkus y Temelli (1999) </t>
  </si>
  <si>
    <t>etanol</t>
  </si>
  <si>
    <t>Barley beta-glucan aerogels via supercritical CO2 drying</t>
  </si>
  <si>
    <t xml:space="preserve">cromatografía de intercambio aniónico </t>
  </si>
  <si>
    <t>Metanol</t>
  </si>
  <si>
    <t>experimentos pull-down</t>
  </si>
  <si>
    <t>Nacl</t>
  </si>
  <si>
    <t xml:space="preserve">Etanol a 4 ° C durante 24 h. El precipitado se lavó en éter dietílico y la goma de β-glucano resultante se secó al aire </t>
  </si>
  <si>
    <t>cromatografía de exclusión por tamaño de alto rendimiento (HPSEC) usando un agua HPLC Módulo 1</t>
  </si>
  <si>
    <t>los polvos de ß-glucano se disolvieron en agua destilada (5%, w / v) a 90-95 ° C, pH 6,2 y el almidón se hidrolizó usando Termamyl 120 L termoestable α-amilasa ( 0,1%, v / v) (Novo Nordisk a / S, Bagsværd, Dinamarca) y la agitación continua durante 45 min</t>
  </si>
  <si>
    <t>Avena y cebada</t>
  </si>
  <si>
    <t>Comparative spectroscopic and rheological studies on crude and purified soluble barley and oat β-glucan preparations</t>
  </si>
  <si>
    <t>Cereal β-glucan immune modulating activity depends on the polymer fine structure</t>
  </si>
  <si>
    <t>reómetro de tensión controlada</t>
  </si>
  <si>
    <t xml:space="preserve"> flujo de inyección </t>
  </si>
  <si>
    <t>cromatografía de exclusión por tamaño de alto rendimiento con post-columna</t>
  </si>
  <si>
    <t>agua en agitación con una serie de enzimas digestivas (α-amilasa a pH 6,9, pepsina a pH 2 y pancreatina a pH 6,8) (Beer et al., 1997)</t>
  </si>
  <si>
    <t xml:space="preserve">Mezclador industrial Hobart , Corp. , Troy, OH, EE.UU. </t>
  </si>
  <si>
    <t>The molecular weight, solubility and viscosity of oat beta-glucan affect human glycemic response by modifying starch digestibility</t>
  </si>
  <si>
    <t>Barley: An Overview of a Versatile Cereal Grain with Many Food and Feed Uses</t>
  </si>
  <si>
    <t>HCl</t>
  </si>
  <si>
    <t>0,6 ml / min</t>
  </si>
  <si>
    <t xml:space="preserve">agua purificada con agitación constante y se calentó a 70 ° C durante 3 h </t>
  </si>
  <si>
    <t>Gelation characteristics of acid-hydrolyzed oat beta-glucan solutions solubilized at a range of temperatures</t>
  </si>
  <si>
    <r>
      <t> 1 L min</t>
    </r>
    <r>
      <rPr>
        <vertAlign val="superscript"/>
        <sz val="11"/>
        <color rgb="FF2E2E2E"/>
        <rFont val="Calibri"/>
        <family val="2"/>
        <scheme val="minor"/>
      </rPr>
      <t>−1</t>
    </r>
  </si>
  <si>
    <t>Sacarosa</t>
  </si>
  <si>
    <t>glicosiltransferasa</t>
  </si>
  <si>
    <t>Ultrasonido</t>
  </si>
  <si>
    <t>Lactobacillus paracasei NFBC 338 producing recombinant beta-glucan positively influences the functional properties of yoghurt</t>
  </si>
  <si>
    <t>Gamel et al., 2012</t>
  </si>
  <si>
    <t>Cereales de avena</t>
  </si>
  <si>
    <t>Enzymatic extraction of beta-glucan from oat bran cereals and oat crackers and optimization of viscosity measurement</t>
  </si>
  <si>
    <t>d-glucano o glucosa.</t>
  </si>
  <si>
    <t>Sistema de análisis por inyección de flujo</t>
  </si>
  <si>
    <t>Chitosan–guar gum–silver nanoparticles hybrid matrix with immobilized enzymes for fabrication of beta-glucan and glucose sensing photometric flow injection system</t>
  </si>
  <si>
    <t>Micronizada</t>
  </si>
  <si>
    <t>Beta-glucan complexes with selected nutraceuticals: Synthesis, characterization, and stability</t>
  </si>
  <si>
    <t>Dióxido de carbono supercrítico</t>
  </si>
  <si>
    <t>Cebada y mucílago de lino</t>
  </si>
  <si>
    <t>Flax mucilage and barley beta-glucan aerogels obtained using supercritical carbon dioxide: Application as flax lignan carriers</t>
  </si>
  <si>
    <t>Micronización</t>
  </si>
  <si>
    <t>Chemical, physical and rheological properties of oat flour affected by the isolation of beta-glucan preparation</t>
  </si>
  <si>
    <t>AOAC method 995.16</t>
  </si>
  <si>
    <t>Naked barley—Optimized recipe for pure barley bread with sufficient beta-glucan according to the EFSA health claims</t>
  </si>
  <si>
    <t>Extracción en agua</t>
  </si>
  <si>
    <t>Impact of low and high molecular weight oat beta-glucan on oxidative stress and antioxidant defense in spleen of rats with LPS induced enteritis</t>
  </si>
  <si>
    <t>avena y cebada</t>
  </si>
  <si>
    <t>Formation of oxidising species and their role in the viscosity loss of cereal beta-glucan extracts</t>
  </si>
  <si>
    <t>Bacillus sp. se sabe que tienen actividad de beta-glucanasa de la 1,3-1,4-β-D-glucano que pertenece a la familia hidrolasas 16 de glicosilo (Planas, 2000). Esta enzima es una de las más activas endo-glicosidasas especializados para escindir 1,3-1,4-beta-D-glucanos de las paredes celulares de los cereales</t>
  </si>
  <si>
    <t>Harina de avena  y harina de cebada</t>
  </si>
  <si>
    <t>In situ enrichment of folate by microorganisms in beta-glucan rich oat and barley matrices</t>
  </si>
  <si>
    <t>Hcl</t>
  </si>
  <si>
    <t>Fractionation of oats into products enriched with protein, beta-glucan, starch, or other carbohydrates</t>
  </si>
  <si>
    <t>Ultrafiltración de membrana</t>
  </si>
  <si>
    <r>
      <t xml:space="preserve">hongo </t>
    </r>
    <r>
      <rPr>
        <i/>
        <sz val="11"/>
        <color theme="1"/>
        <rFont val="Calibri"/>
        <family val="2"/>
        <scheme val="minor"/>
      </rPr>
      <t>Poria cocos</t>
    </r>
  </si>
  <si>
    <t xml:space="preserve"> tamiz vibratorio de 25 micras centrifugación en un gas inerte </t>
  </si>
  <si>
    <t>Tanque          Agitado</t>
  </si>
  <si>
    <t xml:space="preserve">Etanol 50-55% w / w . </t>
  </si>
  <si>
    <t>freeze-milling</t>
  </si>
  <si>
    <t>Effect of size reduction by freeze-milling on processing properties of beta-glucan oat bran</t>
  </si>
  <si>
    <t>Extraacción acida</t>
  </si>
  <si>
    <t>Iron(II) binding by cereal beta-glucan</t>
  </si>
  <si>
    <t>Antioxidative and anti-inflammatory effects of high beta-glucan concentration purified aqueous extract from oat in experimental model of LPS-induced chronic enteritis</t>
  </si>
  <si>
    <t>multistep freeze-milling</t>
  </si>
  <si>
    <t>Anticancer properties of low molecular weight oat beta-glucan – An in vitro study</t>
  </si>
  <si>
    <r>
      <t>Agaricus brasiliensis</t>
    </r>
    <r>
      <rPr>
        <sz val="11"/>
        <color rgb="FF2E2E2E"/>
        <rFont val="Calibri"/>
        <family val="2"/>
        <scheme val="minor"/>
      </rPr>
      <t> mushroom betaglucans solutions: Physicochemical properties and griseofulvin solubilization by self-assembly micro-nano particles formation</t>
    </r>
  </si>
  <si>
    <t>Eliminación de impurezas</t>
  </si>
  <si>
    <t>Lavado</t>
  </si>
  <si>
    <t>Cantidad de agua usada en extracción</t>
  </si>
  <si>
    <t>Tipo de Polisacárido</t>
  </si>
  <si>
    <t>Medio de cultivo de Ganoderma</t>
  </si>
  <si>
    <t>Contenido total de carbohidratos</t>
  </si>
  <si>
    <t>Contenido soluble de betaglucano</t>
  </si>
  <si>
    <t>Contenido total de betaglucano</t>
  </si>
  <si>
    <t>Concentración del peróxido de hidrógeno</t>
  </si>
  <si>
    <t>Volúmen de extracto de recogida</t>
  </si>
  <si>
    <t>Optimización del proceso de extracción</t>
  </si>
  <si>
    <t>Lisis celular</t>
  </si>
  <si>
    <t>Proporción de la biomasa</t>
  </si>
  <si>
    <t>Antiespumante</t>
  </si>
  <si>
    <t>Lavado de células</t>
  </si>
  <si>
    <t>Intervalo de toma de muestra</t>
  </si>
  <si>
    <t>Componentes del medio de producción de betaglucano</t>
  </si>
  <si>
    <t>Inóculo para la producción de betaglucano</t>
  </si>
  <si>
    <t>Condiciones del inóculo</t>
  </si>
  <si>
    <t>cantidad máxima de glucano cíclico</t>
  </si>
  <si>
    <t>Condiciones de almacenamiento</t>
  </si>
  <si>
    <t>Temperatura inicial del medio</t>
  </si>
  <si>
    <t xml:space="preserve"> tasa de presurización </t>
  </si>
  <si>
    <t xml:space="preserve">Tiempo de retención </t>
  </si>
  <si>
    <t>Relación betaglucano/Agua</t>
  </si>
  <si>
    <r>
      <rPr>
        <b/>
        <sz val="11"/>
        <color theme="1"/>
        <rFont val="Calibri"/>
        <family val="2"/>
        <scheme val="minor"/>
      </rPr>
      <t>Presión</t>
    </r>
    <r>
      <rPr>
        <sz val="11"/>
        <color theme="1"/>
        <rFont val="Calibri"/>
        <family val="2"/>
        <scheme val="minor"/>
      </rPr>
      <t xml:space="preserve"> </t>
    </r>
  </si>
  <si>
    <t>Temperatura/ Tiempo de precipitación</t>
  </si>
  <si>
    <t>Presentación de la materia prima</t>
  </si>
  <si>
    <t>Tamaño de filtro</t>
  </si>
  <si>
    <t>Método de secado</t>
  </si>
  <si>
    <t xml:space="preserve">Temperatura/ Tiempo de extracción </t>
  </si>
  <si>
    <t>Cantidad de materia prima</t>
  </si>
  <si>
    <t>Concentración crítica</t>
  </si>
  <si>
    <t>Método de evaluación de microestructura del betaglucano</t>
  </si>
  <si>
    <t>Deshidratación</t>
  </si>
  <si>
    <t>Condiciones de control de pH</t>
  </si>
  <si>
    <t>Temperatura de enfriamiamiento</t>
  </si>
  <si>
    <t>Condiciones de solubilización</t>
  </si>
  <si>
    <t>Velocidad de flujo</t>
  </si>
  <si>
    <t>Sustrato</t>
  </si>
  <si>
    <t>Gen responsable de la producción de betaglucano</t>
  </si>
  <si>
    <t>Método de determincación viscosidad betaglucano</t>
  </si>
  <si>
    <t>Concentración de betaglucano</t>
  </si>
  <si>
    <t>Exactitud de resultados</t>
  </si>
  <si>
    <t>Tiempo de análisis</t>
  </si>
  <si>
    <t>Límite de detección del método</t>
  </si>
  <si>
    <t>Biomarcador</t>
  </si>
  <si>
    <t>Método de detección de betaglucano</t>
  </si>
  <si>
    <t>Cantidad de betaglucano empleado para el compuesto</t>
  </si>
  <si>
    <t>Presentación del betaglucano</t>
  </si>
  <si>
    <t>Condiciones de precipitación del betaglucano</t>
  </si>
  <si>
    <t>Rendimiento de impregnación</t>
  </si>
  <si>
    <t>Método de obtención de aerogeles de betaglucano</t>
  </si>
  <si>
    <t>Aerogel betaglucano Superficie/volumen</t>
  </si>
  <si>
    <t>Método de concentración de betaglucano</t>
  </si>
  <si>
    <t>Método de determinación de cantidad de betaglucano</t>
  </si>
  <si>
    <t>Método de determinación de peso molecular del betaglucano</t>
  </si>
  <si>
    <t>Tasa de cizallamiento</t>
  </si>
  <si>
    <t>Reegión Newtoniana</t>
  </si>
  <si>
    <t>Actividad Beta-glucanasa</t>
  </si>
  <si>
    <t>% de Betaglucano extraído</t>
  </si>
  <si>
    <t>Condiciones de incubación</t>
  </si>
  <si>
    <t>Tiempo de incubación</t>
  </si>
  <si>
    <t>Concentración de enzima       ß-glucosidasa</t>
  </si>
  <si>
    <t>Método de purificación</t>
  </si>
  <si>
    <t>Viscosidad cinemática</t>
  </si>
  <si>
    <t>Porcentaje de perdida o desperdicio de betaglucano</t>
  </si>
  <si>
    <t>Contenido de Humedad</t>
  </si>
  <si>
    <t>Temperatura de secado</t>
  </si>
  <si>
    <t>Eliminación de grasa</t>
  </si>
  <si>
    <t>Método de separación del betaglucano</t>
  </si>
  <si>
    <t>Precipitación de proteinas</t>
  </si>
  <si>
    <t>Tipo de Reactor</t>
  </si>
  <si>
    <t xml:space="preserve">Centrifugación </t>
  </si>
  <si>
    <t>Rango granulométrico</t>
  </si>
  <si>
    <t>Porcentaje de eliminación de grasa</t>
  </si>
  <si>
    <t>Valores Kobs</t>
  </si>
  <si>
    <t>Concentraciónn de peróxido de hidrógeno</t>
  </si>
  <si>
    <t>Tiempo de secado del betaglucano</t>
  </si>
  <si>
    <t>pH</t>
  </si>
  <si>
    <t>Pureza del betaglucano obtenido</t>
  </si>
  <si>
    <t>Solubilidad del betaglucano</t>
  </si>
  <si>
    <t>Estructura química</t>
  </si>
  <si>
    <t>Masa Molar Viscosimétrica (Mv)</t>
  </si>
  <si>
    <t>Viscosidad intrínseca</t>
  </si>
  <si>
    <t>Masa molar</t>
  </si>
  <si>
    <t>VARIABLES</t>
  </si>
  <si>
    <t>Tipo de polisacáridos de acuerdo localización en la célula (pared celular EPs, exoPSs, y endoPSs).</t>
  </si>
  <si>
    <r>
      <t>F/A = FJJJJ = esfuerzo de cizalla; dx/dt es la magnitud de la deformación para el intervalo de tiempo dt y (dx/dt)/dz es el gradiente de velocidad o </t>
    </r>
    <r>
      <rPr>
        <b/>
        <sz val="11"/>
        <rFont val="Arial"/>
        <family val="2"/>
      </rPr>
      <t>tasa de cizallamiento</t>
    </r>
  </si>
  <si>
    <r>
      <t xml:space="preserve">Un </t>
    </r>
    <r>
      <rPr>
        <b/>
        <sz val="11"/>
        <color rgb="FF222222"/>
        <rFont val="Arial"/>
        <family val="2"/>
      </rPr>
      <t>fluido newtoniano</t>
    </r>
    <r>
      <rPr>
        <sz val="11"/>
        <color rgb="FF222222"/>
        <rFont val="Arial"/>
        <family val="2"/>
      </rPr>
      <t xml:space="preserve"> es un fluido cuya viscosidad puede considerarse constante en el tiempo. Los fluidos newtonianos son uno de los fluidos más sencillos de describir. La curva que muestra la relación entre el esfuerzo o cizalla contra su velocidad de deformación es lineal</t>
    </r>
  </si>
  <si>
    <t>Betaglucans and Obtaining</t>
  </si>
  <si>
    <t>Gelation Gelation characteristics of acid-hydrolyzed oat beta-glucan solutions solubilized at a range of temperatures</t>
  </si>
  <si>
    <t>Betaglucans and Ganoderma</t>
  </si>
  <si>
    <t>Extracellular polysaccharides from Ascomycota and Basidiomycota: production conditions, biochemical characteristics, and biological propertie</t>
  </si>
  <si>
    <t>Effects of hot-water extracts from Ganoderma lucidum residues and solid-state fermentation residues on prebiotic and immune-stimulatory activities in vitro and the powdered residues used as broiler feed additives in vivo</t>
  </si>
  <si>
    <t>Physiological activities of a [beta]-glucan produced by Panebacillus polymyxa</t>
  </si>
  <si>
    <t>Este artículo aunque elegible es descartado por la fecha</t>
  </si>
  <si>
    <t>Effects of [Beta]-glucan extracted from Agaricus blazei on the expression of ERCC5, CASP9, and CYP1A1 genes and metabolic profile in HepG2 cells</t>
  </si>
  <si>
    <t>The effects of [beta]-glucan isolated from Pleurotus ostreatus on methotrexate treatment in rats with adjuvant arthritis</t>
  </si>
  <si>
    <t>Content of (1-3)-[beta]-D-glucan in Common Indoor Air Fungi</t>
  </si>
  <si>
    <t>Conseguir artículo para cuantificación de variables</t>
  </si>
  <si>
    <t>Effect of Storage Conditions on the Solubility and Viscosity of [Beta]-Glucan Extracted from Bread under In Vitro Conditions</t>
  </si>
  <si>
    <t>Vamos a dejar a partir del 2006??</t>
  </si>
  <si>
    <t>Analysis of alkali-soluble glucan produced by Saccharomyces cerevisiae wild-type and mutants</t>
  </si>
  <si>
    <t>Extracted Oat and Barley [Beta]-Glucans Do Not Affect Cholesterol Metabolism in Young Healthy Adults1-4</t>
  </si>
  <si>
    <t>Science direct</t>
  </si>
  <si>
    <t>Isolated  and Betaglucans</t>
  </si>
  <si>
    <t>β-Glucan as an encapsulating agent: Effect on probiotic survival in simulated gastrointestinal tract</t>
  </si>
  <si>
    <t>Optimization of ultrasound induced emulsification on the formulation of palm-olein based nanoemulsions for the incorporation of antioxidant β-d-glucan polysaccharides</t>
  </si>
  <si>
    <t>Biological and pharmaceutical activities of mushroom β-Glucan discussed as a potential functional food ingredient</t>
  </si>
  <si>
    <t>Structural characterization of β glucans isolated from Agaricus blazei Murill using NMR and FTIR spectroscopy</t>
  </si>
  <si>
    <t>β-Glucan from Saccharomyces cerevisiae reduces lipopolysaccharide-induced inflammatory responses in RAW264.7 macrophages</t>
  </si>
  <si>
    <t>Barley flour exploitation in sourdough bread-making: A technological, nutritional and sensory evaluation</t>
  </si>
  <si>
    <t>Isolation and characterization of folate-producing bacteria from oat bran and rye flakes</t>
  </si>
  <si>
    <t>Evaluation of rheological, physicochemical, thermal, mechanical and sensory properties of oat-based gluten free cookies</t>
  </si>
  <si>
    <t>Grain fractionation technologies for cereal beta-glucan concentration</t>
  </si>
  <si>
    <t>Maitake beta-glucan MD-fraction enhances bone marrow colony formation and reduces doxorubicin toxicity in vitro</t>
  </si>
  <si>
    <t>Maitake beta-glucan enhances granulopoiesis and mobilization of granulocytes by increasing G-CSF production and modulating CXCR4/SDF-1 expression</t>
  </si>
  <si>
    <t>Modulation of splenic immune responses to bacterial lipopolysaccharide in rainbow trout (Oncorhynchus mykiss) fed lentinan, a beta-glucan from mushroom Lentinula edodes</t>
  </si>
  <si>
    <t>The consumption of bread enriched with betaglucan reduces LDL-cholesterol and improves insulin resistance in patients with type 2 diabetes</t>
  </si>
  <si>
    <t>Ex vivo effect of yeast beta-glucan on lymphocyte viability and plasma IL-18 in weaning piglets </t>
  </si>
  <si>
    <t>Beta-glucan from Saccharomyces cerevisiae reduces plasma lipid peroxidation induced by haloperidol</t>
  </si>
  <si>
    <t>Ascorbic acid induced degradation of beta-glucan: Hydroxyl radicals as intermediates studied by spin trapping and electron spin resonance spectroscopy</t>
  </si>
  <si>
    <t>Reactive oxygen species responsible for beta-glucan degradation</t>
  </si>
  <si>
    <t>Beta-glucans in edible mushrooms</t>
  </si>
  <si>
    <t>Incorporation of beta-glucans into bread: Postprandial glucose, insulin and ghrelin response of healthy subjects</t>
  </si>
  <si>
    <t>Beta-glucans from edible and medicinal mushrooms: Characteristics, physicochemical and biological activities</t>
  </si>
  <si>
    <t>Non-digestible long chain beta-glucans as novel prebiotics</t>
  </si>
  <si>
    <r>
      <t>Surface availability of beta-glucans is critical determinant of host immune response to </t>
    </r>
    <r>
      <rPr>
        <i/>
        <sz val="11"/>
        <rFont val="Calibri"/>
        <family val="2"/>
        <scheme val="minor"/>
      </rPr>
      <t>Cladosporium cladosporioides</t>
    </r>
    <r>
      <rPr>
        <sz val="11"/>
        <rFont val="Calibri"/>
        <family val="2"/>
        <scheme val="minor"/>
      </rPr>
      <t> </t>
    </r>
  </si>
  <si>
    <t>2 – Authorised EU health claims for barley and oat beta-glucans</t>
  </si>
  <si>
    <t>Agaricus brasiliensis mushroom betaglucans solutions: Physicochemical properties and griseofulvin solubilization by self-assembly micro-nano particles formation</t>
  </si>
  <si>
    <t>POTENCIALMENTE ELEGIBLE</t>
  </si>
  <si>
    <t xml:space="preserve"> </t>
  </si>
  <si>
    <t>1.  65%                                     2.  72,5%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</si>
</sst>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12121"/>
      <name val="Inherit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212121"/>
      <name val="Calibri"/>
      <family val="2"/>
      <scheme val="minor"/>
    </font>
    <font>
      <sz val="11"/>
      <color rgb="FF505050"/>
      <name val="Calibri"/>
      <family val="2"/>
      <scheme val="minor"/>
    </font>
    <font>
      <sz val="11"/>
      <name val="Calibri"/>
      <family val="2"/>
      <scheme val="minor"/>
    </font>
    <font>
      <sz val="11"/>
      <color rgb="FF505050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21212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212121"/>
      <name val="Calibri"/>
      <family val="2"/>
      <scheme val="minor"/>
    </font>
    <font>
      <i/>
      <sz val="12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212121"/>
      <name val="Calibri"/>
      <family val="2"/>
      <scheme val="minor"/>
    </font>
    <font>
      <sz val="12"/>
      <color rgb="FF2E2E2E"/>
      <name val="Calibri"/>
      <family val="2"/>
      <scheme val="minor"/>
    </font>
    <font>
      <sz val="11"/>
      <color rgb="FF2E2E2E"/>
      <name val="Calibri"/>
      <family val="2"/>
      <scheme val="minor"/>
    </font>
    <font>
      <i/>
      <sz val="12"/>
      <color rgb="FF2E2E2E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555555"/>
      <name val="Calibri"/>
      <family val="2"/>
      <scheme val="minor"/>
    </font>
    <font>
      <i/>
      <sz val="11"/>
      <color rgb="FF212121"/>
      <name val="Calibri"/>
      <family val="2"/>
      <scheme val="minor"/>
    </font>
    <font>
      <i/>
      <sz val="11"/>
      <color rgb="FF2E2E2E"/>
      <name val="Calibri"/>
      <family val="2"/>
      <scheme val="minor"/>
    </font>
    <font>
      <vertAlign val="superscript"/>
      <sz val="11"/>
      <color rgb="FF2E2E2E"/>
      <name val="Calibri"/>
      <family val="2"/>
      <scheme val="minor"/>
    </font>
    <font>
      <sz val="11"/>
      <color rgb="FF21212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FFA64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ill="1"/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Border="1"/>
    <xf numFmtId="0" fontId="12" fillId="5" borderId="6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9" borderId="1" xfId="0" applyFill="1" applyBorder="1"/>
    <xf numFmtId="10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165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165" fontId="14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wrapText="1"/>
    </xf>
    <xf numFmtId="0" fontId="0" fillId="10" borderId="0" xfId="0" applyFill="1" applyBorder="1"/>
    <xf numFmtId="0" fontId="0" fillId="10" borderId="1" xfId="0" applyFill="1" applyBorder="1"/>
    <xf numFmtId="0" fontId="26" fillId="11" borderId="1" xfId="0" applyFont="1" applyFill="1" applyBorder="1" applyAlignment="1">
      <alignment horizontal="center"/>
    </xf>
    <xf numFmtId="0" fontId="14" fillId="12" borderId="0" xfId="0" applyFont="1" applyFill="1"/>
    <xf numFmtId="0" fontId="14" fillId="8" borderId="2" xfId="0" applyFont="1" applyFill="1" applyBorder="1"/>
    <xf numFmtId="0" fontId="14" fillId="12" borderId="2" xfId="0" applyFont="1" applyFill="1" applyBorder="1"/>
    <xf numFmtId="0" fontId="0" fillId="0" borderId="1" xfId="0" applyFont="1" applyBorder="1"/>
    <xf numFmtId="0" fontId="0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0" fillId="7" borderId="0" xfId="0" applyFont="1" applyFill="1"/>
    <xf numFmtId="0" fontId="1" fillId="7" borderId="0" xfId="0" applyFont="1" applyFill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nk.springer.com.ezproxy.unisabana.edu.co/article/10.1007/s10529-010-0502-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ink.springer.com.ezproxy.unisabana.edu.co/article/10.1007/s10529-010-0502-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22"/>
  <sheetViews>
    <sheetView tabSelected="1" topLeftCell="D1" zoomScale="73" zoomScaleNormal="73" workbookViewId="0">
      <selection activeCell="J21" sqref="J21"/>
    </sheetView>
  </sheetViews>
  <sheetFormatPr baseColWidth="10" defaultRowHeight="15"/>
  <cols>
    <col min="1" max="1" width="58.42578125" customWidth="1"/>
    <col min="2" max="2" width="32.28515625" customWidth="1"/>
    <col min="3" max="3" width="28.140625" customWidth="1"/>
    <col min="4" max="4" width="37" customWidth="1"/>
    <col min="5" max="5" width="37.85546875" customWidth="1"/>
    <col min="6" max="6" width="27.7109375" customWidth="1"/>
    <col min="7" max="7" width="37.28515625" customWidth="1"/>
    <col min="8" max="8" width="18" customWidth="1"/>
    <col min="9" max="9" width="23.42578125" customWidth="1"/>
    <col min="10" max="10" width="17.85546875" customWidth="1"/>
    <col min="11" max="11" width="21.7109375" customWidth="1"/>
    <col min="12" max="12" width="20.7109375" customWidth="1"/>
  </cols>
  <sheetData>
    <row r="1" spans="1:20" ht="51.75" customHeight="1">
      <c r="A1" s="92" t="s">
        <v>504</v>
      </c>
      <c r="B1" s="92" t="s">
        <v>503</v>
      </c>
      <c r="C1" s="92" t="s">
        <v>502</v>
      </c>
      <c r="D1" s="92" t="s">
        <v>501</v>
      </c>
      <c r="E1" s="92" t="s">
        <v>500</v>
      </c>
      <c r="F1" s="91" t="s">
        <v>499</v>
      </c>
      <c r="G1" s="91" t="s">
        <v>498</v>
      </c>
      <c r="H1" s="91" t="s">
        <v>497</v>
      </c>
      <c r="I1" s="91" t="s">
        <v>496</v>
      </c>
      <c r="J1" s="91" t="s">
        <v>495</v>
      </c>
      <c r="K1" s="91" t="s">
        <v>494</v>
      </c>
      <c r="L1" s="91" t="s">
        <v>493</v>
      </c>
      <c r="M1" s="69"/>
      <c r="N1" s="69"/>
      <c r="O1" s="69"/>
      <c r="P1" s="69"/>
      <c r="Q1" s="69"/>
      <c r="R1" s="69"/>
      <c r="S1" s="69"/>
      <c r="T1" s="69"/>
    </row>
    <row r="2" spans="1:20" ht="76.5" customHeight="1">
      <c r="A2" s="90" t="s">
        <v>492</v>
      </c>
      <c r="B2" s="89" t="s">
        <v>491</v>
      </c>
      <c r="C2" s="86" t="s">
        <v>405</v>
      </c>
      <c r="D2" s="86">
        <v>2014</v>
      </c>
      <c r="E2" s="45" t="s">
        <v>421</v>
      </c>
      <c r="F2" s="87" t="s">
        <v>489</v>
      </c>
      <c r="G2" s="87" t="s">
        <v>431</v>
      </c>
      <c r="H2" s="87" t="s">
        <v>489</v>
      </c>
      <c r="I2" s="88" t="s">
        <v>490</v>
      </c>
      <c r="J2" s="87" t="s">
        <v>489</v>
      </c>
      <c r="K2" s="87" t="s">
        <v>172</v>
      </c>
      <c r="L2" s="87" t="s">
        <v>43</v>
      </c>
      <c r="M2" s="69"/>
      <c r="R2" s="69"/>
      <c r="S2" s="69"/>
      <c r="T2" s="69"/>
    </row>
    <row r="3" spans="1:20" ht="47.25">
      <c r="A3" s="78" t="s">
        <v>488</v>
      </c>
      <c r="B3" s="78" t="s">
        <v>487</v>
      </c>
      <c r="C3" s="86" t="s">
        <v>405</v>
      </c>
      <c r="D3" s="86">
        <v>2015</v>
      </c>
      <c r="E3" s="45" t="s">
        <v>421</v>
      </c>
      <c r="F3" s="87" t="s">
        <v>489</v>
      </c>
      <c r="G3" s="70" t="s">
        <v>419</v>
      </c>
      <c r="H3" s="87" t="s">
        <v>489</v>
      </c>
      <c r="I3" s="76" t="s">
        <v>486</v>
      </c>
      <c r="J3" s="70" t="s">
        <v>485</v>
      </c>
      <c r="K3" s="70" t="s">
        <v>408</v>
      </c>
      <c r="L3" s="70" t="s">
        <v>43</v>
      </c>
    </row>
    <row r="4" spans="1:20" ht="63" customHeight="1">
      <c r="A4" s="78" t="s">
        <v>484</v>
      </c>
      <c r="B4" s="78" t="s">
        <v>483</v>
      </c>
      <c r="C4" s="86" t="s">
        <v>405</v>
      </c>
      <c r="D4" s="86">
        <v>2014</v>
      </c>
      <c r="E4" s="45" t="s">
        <v>421</v>
      </c>
      <c r="F4" s="87" t="s">
        <v>489</v>
      </c>
      <c r="G4" s="70" t="s">
        <v>482</v>
      </c>
      <c r="H4" s="87" t="s">
        <v>489</v>
      </c>
      <c r="I4" s="80" t="s">
        <v>481</v>
      </c>
      <c r="J4" s="70" t="s">
        <v>414</v>
      </c>
      <c r="K4" s="70" t="s">
        <v>480</v>
      </c>
      <c r="L4" s="87" t="s">
        <v>489</v>
      </c>
    </row>
    <row r="5" spans="1:20" ht="60.75" customHeight="1">
      <c r="A5" s="78" t="s">
        <v>479</v>
      </c>
      <c r="B5" s="78" t="s">
        <v>478</v>
      </c>
      <c r="C5" s="86" t="s">
        <v>405</v>
      </c>
      <c r="D5" s="86">
        <v>2013</v>
      </c>
      <c r="E5" s="45" t="s">
        <v>421</v>
      </c>
      <c r="F5" s="87" t="s">
        <v>489</v>
      </c>
      <c r="G5" s="78" t="s">
        <v>431</v>
      </c>
      <c r="H5" s="82" t="s">
        <v>477</v>
      </c>
      <c r="I5" s="80" t="s">
        <v>476</v>
      </c>
      <c r="J5" s="87" t="s">
        <v>489</v>
      </c>
      <c r="K5" s="70" t="s">
        <v>172</v>
      </c>
      <c r="L5" s="87" t="s">
        <v>489</v>
      </c>
    </row>
    <row r="6" spans="1:20" ht="53.25" customHeight="1">
      <c r="A6" s="78" t="s">
        <v>475</v>
      </c>
      <c r="B6" s="78" t="s">
        <v>474</v>
      </c>
      <c r="C6" s="74" t="s">
        <v>440</v>
      </c>
      <c r="D6" s="45">
        <v>2015</v>
      </c>
      <c r="E6" s="45" t="s">
        <v>421</v>
      </c>
      <c r="F6" s="85">
        <v>0.15</v>
      </c>
      <c r="G6" s="78" t="s">
        <v>431</v>
      </c>
      <c r="H6" s="84" t="s">
        <v>473</v>
      </c>
      <c r="I6" s="76" t="s">
        <v>472</v>
      </c>
      <c r="J6" s="78" t="s">
        <v>461</v>
      </c>
      <c r="K6" s="70" t="s">
        <v>172</v>
      </c>
      <c r="L6" s="70" t="s">
        <v>43</v>
      </c>
      <c r="M6" s="69"/>
      <c r="N6" s="69"/>
      <c r="O6" s="69"/>
      <c r="P6" s="69"/>
      <c r="Q6" s="69"/>
      <c r="R6" s="69"/>
      <c r="S6" s="69"/>
      <c r="T6" s="69"/>
    </row>
    <row r="7" spans="1:20" ht="31.5">
      <c r="A7" s="75" t="s">
        <v>471</v>
      </c>
      <c r="B7" s="75" t="s">
        <v>470</v>
      </c>
      <c r="C7" s="74" t="s">
        <v>440</v>
      </c>
      <c r="D7" s="74">
        <v>2016</v>
      </c>
      <c r="E7" s="45" t="s">
        <v>421</v>
      </c>
      <c r="F7" s="87" t="s">
        <v>489</v>
      </c>
      <c r="G7" s="78" t="s">
        <v>431</v>
      </c>
      <c r="H7" s="87" t="s">
        <v>489</v>
      </c>
      <c r="I7" s="80" t="s">
        <v>415</v>
      </c>
      <c r="J7" s="78" t="s">
        <v>461</v>
      </c>
      <c r="K7" s="70" t="s">
        <v>172</v>
      </c>
      <c r="L7" s="82" t="s">
        <v>43</v>
      </c>
      <c r="M7" s="69"/>
      <c r="N7" s="69"/>
      <c r="O7" s="69"/>
      <c r="P7" s="69"/>
      <c r="Q7" s="69"/>
      <c r="R7" s="69"/>
      <c r="S7" s="69"/>
      <c r="T7" s="69"/>
    </row>
    <row r="8" spans="1:20" ht="53.25" customHeight="1">
      <c r="A8" s="75" t="s">
        <v>469</v>
      </c>
      <c r="B8" s="75" t="s">
        <v>468</v>
      </c>
      <c r="C8" s="74" t="s">
        <v>440</v>
      </c>
      <c r="D8" s="86">
        <v>2009</v>
      </c>
      <c r="E8" s="45" t="s">
        <v>421</v>
      </c>
      <c r="F8" s="87" t="s">
        <v>489</v>
      </c>
      <c r="G8" s="70" t="s">
        <v>419</v>
      </c>
      <c r="H8" s="87" t="s">
        <v>489</v>
      </c>
      <c r="I8" s="76" t="s">
        <v>467</v>
      </c>
      <c r="J8" s="70"/>
      <c r="K8" s="70" t="s">
        <v>408</v>
      </c>
      <c r="L8" s="70"/>
      <c r="M8" s="69"/>
      <c r="N8" s="69"/>
      <c r="O8" s="69"/>
      <c r="P8" s="69"/>
      <c r="Q8" s="69"/>
      <c r="R8" s="69"/>
      <c r="S8" s="69"/>
      <c r="T8" s="69"/>
    </row>
    <row r="9" spans="1:20" ht="47.25" customHeight="1">
      <c r="A9" s="78" t="s">
        <v>466</v>
      </c>
      <c r="B9" s="78" t="s">
        <v>465</v>
      </c>
      <c r="C9" s="74" t="s">
        <v>440</v>
      </c>
      <c r="D9" s="47">
        <v>2016</v>
      </c>
      <c r="E9" s="45" t="s">
        <v>421</v>
      </c>
      <c r="F9" s="70" t="s">
        <v>464</v>
      </c>
      <c r="G9" s="70" t="s">
        <v>463</v>
      </c>
      <c r="H9" s="87" t="s">
        <v>489</v>
      </c>
      <c r="I9" s="80" t="s">
        <v>462</v>
      </c>
      <c r="J9" s="78" t="s">
        <v>461</v>
      </c>
      <c r="K9" s="70" t="s">
        <v>460</v>
      </c>
      <c r="L9" s="70" t="s">
        <v>43</v>
      </c>
      <c r="M9" s="69"/>
      <c r="N9" s="69"/>
      <c r="O9" s="69"/>
      <c r="P9" s="69"/>
      <c r="Q9" s="69"/>
      <c r="R9" s="69"/>
      <c r="S9" s="69"/>
      <c r="T9" s="69"/>
    </row>
    <row r="10" spans="1:20" ht="65.25" customHeight="1">
      <c r="A10" s="75" t="s">
        <v>459</v>
      </c>
      <c r="B10" s="75" t="s">
        <v>458</v>
      </c>
      <c r="C10" s="74" t="s">
        <v>440</v>
      </c>
      <c r="D10" s="74">
        <v>2016</v>
      </c>
      <c r="E10" s="45" t="s">
        <v>421</v>
      </c>
      <c r="F10" s="78" t="s">
        <v>457</v>
      </c>
      <c r="G10" s="78" t="s">
        <v>456</v>
      </c>
      <c r="H10" s="78" t="s">
        <v>455</v>
      </c>
      <c r="I10" s="80" t="s">
        <v>415</v>
      </c>
      <c r="J10" s="78" t="s">
        <v>444</v>
      </c>
      <c r="K10" s="78" t="s">
        <v>454</v>
      </c>
      <c r="L10" s="87" t="s">
        <v>489</v>
      </c>
      <c r="M10" s="69"/>
      <c r="N10" s="69"/>
      <c r="O10" s="69"/>
      <c r="P10" s="69"/>
      <c r="Q10" s="69"/>
      <c r="R10" s="69"/>
      <c r="S10" s="69"/>
      <c r="T10" s="69"/>
    </row>
    <row r="11" spans="1:20" ht="55.5" customHeight="1">
      <c r="A11" s="75" t="s">
        <v>453</v>
      </c>
      <c r="B11" s="75" t="s">
        <v>452</v>
      </c>
      <c r="C11" s="45" t="s">
        <v>398</v>
      </c>
      <c r="D11" s="45">
        <v>2015</v>
      </c>
      <c r="E11" s="45" t="s">
        <v>421</v>
      </c>
      <c r="F11" s="81" t="s">
        <v>854</v>
      </c>
      <c r="G11" s="78" t="s">
        <v>451</v>
      </c>
      <c r="H11" s="87" t="s">
        <v>489</v>
      </c>
      <c r="I11" s="80" t="s">
        <v>415</v>
      </c>
      <c r="J11" s="87" t="s">
        <v>489</v>
      </c>
      <c r="K11" s="70" t="s">
        <v>450</v>
      </c>
      <c r="L11" s="87" t="s">
        <v>489</v>
      </c>
      <c r="M11" s="69"/>
      <c r="N11" s="69"/>
      <c r="O11" s="69"/>
      <c r="P11" s="69"/>
      <c r="Q11" s="69"/>
      <c r="R11" s="69"/>
      <c r="S11" s="69"/>
      <c r="T11" s="69"/>
    </row>
    <row r="12" spans="1:20" ht="46.5" customHeight="1">
      <c r="A12" s="75" t="s">
        <v>449</v>
      </c>
      <c r="B12" s="75" t="s">
        <v>448</v>
      </c>
      <c r="C12" s="74" t="s">
        <v>440</v>
      </c>
      <c r="D12" s="74">
        <v>2015</v>
      </c>
      <c r="E12" s="45" t="s">
        <v>421</v>
      </c>
      <c r="F12" s="85">
        <v>0.43</v>
      </c>
      <c r="G12" s="70" t="s">
        <v>447</v>
      </c>
      <c r="H12" s="84" t="s">
        <v>446</v>
      </c>
      <c r="I12" s="83" t="s">
        <v>445</v>
      </c>
      <c r="J12" s="78" t="s">
        <v>444</v>
      </c>
      <c r="K12" s="70" t="s">
        <v>443</v>
      </c>
      <c r="L12" s="70" t="s">
        <v>43</v>
      </c>
      <c r="M12" s="69"/>
      <c r="N12" s="69"/>
      <c r="O12" s="69"/>
      <c r="P12" s="69"/>
      <c r="Q12" s="69"/>
      <c r="R12" s="69"/>
      <c r="S12" s="69"/>
      <c r="T12" s="69"/>
    </row>
    <row r="13" spans="1:20" ht="64.5" customHeight="1">
      <c r="A13" s="75" t="s">
        <v>442</v>
      </c>
      <c r="B13" s="75" t="s">
        <v>441</v>
      </c>
      <c r="C13" s="74" t="s">
        <v>440</v>
      </c>
      <c r="D13" s="74">
        <v>2015</v>
      </c>
      <c r="E13" s="45" t="s">
        <v>421</v>
      </c>
      <c r="F13" s="87" t="s">
        <v>489</v>
      </c>
      <c r="G13" s="71" t="s">
        <v>403</v>
      </c>
      <c r="H13" s="71" t="s">
        <v>439</v>
      </c>
      <c r="I13" s="76" t="s">
        <v>438</v>
      </c>
      <c r="J13" s="87" t="s">
        <v>489</v>
      </c>
      <c r="K13" s="70" t="s">
        <v>172</v>
      </c>
      <c r="L13" s="70" t="s">
        <v>43</v>
      </c>
    </row>
    <row r="14" spans="1:20" ht="69.75" customHeight="1">
      <c r="A14" s="75" t="s">
        <v>437</v>
      </c>
      <c r="B14" s="75" t="s">
        <v>436</v>
      </c>
      <c r="C14" s="74" t="s">
        <v>398</v>
      </c>
      <c r="D14" s="74">
        <v>2012</v>
      </c>
      <c r="E14" s="45" t="s">
        <v>421</v>
      </c>
      <c r="F14" s="77">
        <v>2.1000000000000001E-2</v>
      </c>
      <c r="G14" s="78" t="s">
        <v>431</v>
      </c>
      <c r="H14" s="70" t="s">
        <v>435</v>
      </c>
      <c r="I14" s="80" t="s">
        <v>415</v>
      </c>
      <c r="J14" s="70" t="s">
        <v>434</v>
      </c>
      <c r="K14" s="70" t="s">
        <v>172</v>
      </c>
      <c r="L14" s="70" t="s">
        <v>43</v>
      </c>
      <c r="M14" s="69"/>
      <c r="N14" s="69"/>
      <c r="O14" s="69"/>
      <c r="P14" s="69"/>
      <c r="Q14" s="69"/>
      <c r="R14" s="69"/>
      <c r="S14" s="69"/>
      <c r="T14" s="69"/>
    </row>
    <row r="15" spans="1:20" ht="47.25">
      <c r="A15" s="75" t="s">
        <v>433</v>
      </c>
      <c r="B15" s="75" t="s">
        <v>432</v>
      </c>
      <c r="C15" s="74" t="s">
        <v>398</v>
      </c>
      <c r="D15" s="74">
        <v>2014</v>
      </c>
      <c r="E15" s="45" t="s">
        <v>421</v>
      </c>
      <c r="F15" s="85">
        <v>0.37</v>
      </c>
      <c r="G15" s="78" t="s">
        <v>431</v>
      </c>
      <c r="H15" s="84" t="s">
        <v>430</v>
      </c>
      <c r="I15" s="80" t="s">
        <v>415</v>
      </c>
      <c r="J15" s="78" t="s">
        <v>409</v>
      </c>
      <c r="K15" s="70" t="s">
        <v>172</v>
      </c>
      <c r="L15" s="70" t="s">
        <v>43</v>
      </c>
      <c r="M15" s="69"/>
      <c r="N15" s="69"/>
      <c r="O15" s="69"/>
      <c r="P15" s="69"/>
      <c r="Q15" s="69"/>
      <c r="R15" s="69"/>
      <c r="S15" s="69"/>
      <c r="T15" s="69"/>
    </row>
    <row r="16" spans="1:20" ht="31.5">
      <c r="A16" s="75" t="s">
        <v>429</v>
      </c>
      <c r="B16" s="75" t="s">
        <v>428</v>
      </c>
      <c r="C16" s="74" t="s">
        <v>398</v>
      </c>
      <c r="D16" s="74">
        <v>2012</v>
      </c>
      <c r="E16" s="45" t="s">
        <v>421</v>
      </c>
      <c r="F16" s="77">
        <v>3.0599999999999999E-2</v>
      </c>
      <c r="G16" s="70" t="s">
        <v>419</v>
      </c>
      <c r="H16" s="87" t="s">
        <v>489</v>
      </c>
      <c r="I16" s="80" t="s">
        <v>415</v>
      </c>
      <c r="J16" s="78" t="s">
        <v>409</v>
      </c>
      <c r="K16" s="71" t="s">
        <v>427</v>
      </c>
      <c r="L16" s="70" t="s">
        <v>43</v>
      </c>
      <c r="M16" s="69"/>
      <c r="N16" s="69"/>
      <c r="O16" s="69"/>
      <c r="P16" s="69"/>
      <c r="Q16" s="69"/>
      <c r="R16" s="69"/>
      <c r="S16" s="69"/>
      <c r="T16" s="69"/>
    </row>
    <row r="17" spans="1:20" ht="31.5">
      <c r="A17" s="75" t="s">
        <v>426</v>
      </c>
      <c r="B17" s="75" t="s">
        <v>425</v>
      </c>
      <c r="C17" s="74" t="s">
        <v>398</v>
      </c>
      <c r="D17" s="74">
        <v>2008</v>
      </c>
      <c r="E17" s="45" t="s">
        <v>421</v>
      </c>
      <c r="F17" s="77">
        <v>5.8999999999999997E-2</v>
      </c>
      <c r="G17" s="70" t="s">
        <v>419</v>
      </c>
      <c r="H17" s="87" t="s">
        <v>489</v>
      </c>
      <c r="I17" s="83" t="s">
        <v>424</v>
      </c>
      <c r="J17" s="78" t="s">
        <v>409</v>
      </c>
      <c r="K17" s="87" t="s">
        <v>489</v>
      </c>
      <c r="L17" s="70" t="s">
        <v>43</v>
      </c>
      <c r="M17" s="69"/>
      <c r="N17" s="69"/>
      <c r="O17" s="69"/>
      <c r="P17" s="69"/>
      <c r="Q17" s="69"/>
      <c r="R17" s="69"/>
      <c r="S17" s="69"/>
      <c r="T17" s="69"/>
    </row>
    <row r="18" spans="1:20" ht="50.25" customHeight="1">
      <c r="A18" s="75" t="s">
        <v>423</v>
      </c>
      <c r="B18" s="75" t="s">
        <v>422</v>
      </c>
      <c r="C18" s="74" t="s">
        <v>398</v>
      </c>
      <c r="D18" s="74">
        <v>2008</v>
      </c>
      <c r="E18" s="45" t="s">
        <v>421</v>
      </c>
      <c r="F18" s="82" t="s">
        <v>420</v>
      </c>
      <c r="G18" s="70" t="s">
        <v>419</v>
      </c>
      <c r="H18" s="70" t="s">
        <v>418</v>
      </c>
      <c r="I18" s="80" t="s">
        <v>415</v>
      </c>
      <c r="J18" s="78" t="s">
        <v>409</v>
      </c>
      <c r="K18" s="82" t="s">
        <v>408</v>
      </c>
      <c r="L18" s="87" t="s">
        <v>489</v>
      </c>
      <c r="M18" s="69"/>
      <c r="N18" s="69"/>
      <c r="O18" s="69"/>
      <c r="P18" s="69"/>
      <c r="Q18" s="69"/>
      <c r="R18" s="69"/>
      <c r="S18" s="69"/>
      <c r="T18" s="69"/>
    </row>
    <row r="19" spans="1:20" ht="68.25" customHeight="1">
      <c r="A19" s="75" t="s">
        <v>417</v>
      </c>
      <c r="B19" s="75" t="s">
        <v>416</v>
      </c>
      <c r="C19" s="74" t="s">
        <v>405</v>
      </c>
      <c r="D19" s="74">
        <v>2009</v>
      </c>
      <c r="E19" s="45" t="s">
        <v>404</v>
      </c>
      <c r="F19" s="81">
        <v>0.05</v>
      </c>
      <c r="G19" s="78" t="s">
        <v>411</v>
      </c>
      <c r="H19" s="87" t="s">
        <v>489</v>
      </c>
      <c r="I19" s="80" t="s">
        <v>415</v>
      </c>
      <c r="J19" s="78" t="s">
        <v>414</v>
      </c>
      <c r="K19" s="70" t="s">
        <v>408</v>
      </c>
      <c r="L19" s="70" t="s">
        <v>171</v>
      </c>
      <c r="M19" s="69"/>
      <c r="N19" s="69"/>
      <c r="O19" s="69"/>
      <c r="P19" s="69"/>
      <c r="Q19" s="69"/>
      <c r="R19" s="69"/>
      <c r="S19" s="69"/>
      <c r="T19" s="69"/>
    </row>
    <row r="20" spans="1:20" ht="31.5">
      <c r="A20" s="79" t="s">
        <v>413</v>
      </c>
      <c r="B20" s="79" t="s">
        <v>412</v>
      </c>
      <c r="C20" s="74" t="s">
        <v>405</v>
      </c>
      <c r="D20" s="74">
        <v>2010</v>
      </c>
      <c r="E20" s="45" t="s">
        <v>404</v>
      </c>
      <c r="F20" s="70"/>
      <c r="G20" s="78" t="s">
        <v>411</v>
      </c>
      <c r="H20" s="87" t="s">
        <v>489</v>
      </c>
      <c r="I20" s="76" t="s">
        <v>410</v>
      </c>
      <c r="J20" s="78" t="s">
        <v>409</v>
      </c>
      <c r="K20" s="70" t="s">
        <v>408</v>
      </c>
      <c r="L20" s="70" t="s">
        <v>43</v>
      </c>
      <c r="M20" s="69"/>
      <c r="N20" s="69"/>
      <c r="O20" s="69"/>
      <c r="P20" s="69"/>
      <c r="Q20" s="69"/>
      <c r="R20" s="69"/>
      <c r="S20" s="69"/>
      <c r="T20" s="69"/>
    </row>
    <row r="21" spans="1:20" ht="47.25">
      <c r="A21" s="75" t="s">
        <v>407</v>
      </c>
      <c r="B21" s="75" t="s">
        <v>406</v>
      </c>
      <c r="C21" s="74" t="s">
        <v>405</v>
      </c>
      <c r="D21" s="74">
        <v>2013</v>
      </c>
      <c r="E21" s="45" t="s">
        <v>404</v>
      </c>
      <c r="F21" s="77">
        <v>0.127</v>
      </c>
      <c r="G21" s="70" t="s">
        <v>403</v>
      </c>
      <c r="H21" s="87" t="s">
        <v>489</v>
      </c>
      <c r="I21" s="76" t="s">
        <v>402</v>
      </c>
      <c r="J21" s="87" t="s">
        <v>489</v>
      </c>
      <c r="K21" s="70" t="s">
        <v>172</v>
      </c>
      <c r="L21" s="70" t="s">
        <v>401</v>
      </c>
      <c r="M21" s="69"/>
      <c r="N21" s="69"/>
      <c r="O21" s="69"/>
      <c r="P21" s="69"/>
      <c r="Q21" s="69"/>
      <c r="R21" s="69"/>
      <c r="S21" s="69"/>
      <c r="T21" s="69"/>
    </row>
    <row r="22" spans="1:20" ht="122.25" customHeight="1">
      <c r="A22" s="75" t="s">
        <v>400</v>
      </c>
      <c r="B22" s="75" t="s">
        <v>399</v>
      </c>
      <c r="C22" s="74" t="s">
        <v>398</v>
      </c>
      <c r="D22" s="74">
        <v>2011</v>
      </c>
      <c r="E22" s="45" t="s">
        <v>397</v>
      </c>
      <c r="F22" s="71" t="s">
        <v>396</v>
      </c>
      <c r="G22" s="73" t="s">
        <v>395</v>
      </c>
      <c r="H22" s="87" t="s">
        <v>489</v>
      </c>
      <c r="I22" s="72" t="s">
        <v>394</v>
      </c>
      <c r="J22" s="71" t="s">
        <v>393</v>
      </c>
      <c r="K22" s="71" t="s">
        <v>392</v>
      </c>
      <c r="L22" s="87" t="s">
        <v>489</v>
      </c>
      <c r="M22" s="69"/>
      <c r="N22" s="69"/>
      <c r="O22" s="69"/>
      <c r="P22" s="69"/>
      <c r="Q22" s="69"/>
      <c r="R22" s="69"/>
      <c r="S22" s="69"/>
      <c r="T22" s="69"/>
    </row>
  </sheetData>
  <hyperlinks>
    <hyperlink ref="G22" r:id="rId1" location="CR7" tooltip="View reference" display="http://link.springer.com.ezproxy.unisabana.edu.co/article/10.1007/s10529-010-0502-7 - CR7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G89"/>
  <sheetViews>
    <sheetView topLeftCell="A69" zoomScale="64" zoomScaleNormal="64" workbookViewId="0">
      <selection activeCell="A70" sqref="A70"/>
    </sheetView>
  </sheetViews>
  <sheetFormatPr baseColWidth="10" defaultRowHeight="15"/>
  <cols>
    <col min="1" max="2" width="34.5703125" customWidth="1"/>
    <col min="3" max="3" width="19.7109375" customWidth="1"/>
    <col min="4" max="5" width="23.85546875" customWidth="1"/>
    <col min="6" max="6" width="17.5703125" customWidth="1"/>
    <col min="7" max="8" width="18.140625" customWidth="1"/>
    <col min="9" max="10" width="16.7109375" customWidth="1"/>
    <col min="11" max="11" width="17.85546875" customWidth="1"/>
    <col min="12" max="12" width="18.5703125" customWidth="1"/>
    <col min="13" max="13" width="18.42578125" customWidth="1"/>
    <col min="14" max="14" width="13.28515625" customWidth="1"/>
    <col min="15" max="15" width="18.42578125" customWidth="1"/>
    <col min="16" max="16" width="24.140625" customWidth="1"/>
    <col min="17" max="17" width="23.85546875" customWidth="1"/>
    <col min="18" max="18" width="23" customWidth="1"/>
    <col min="19" max="19" width="19.7109375" customWidth="1"/>
    <col min="20" max="20" width="15.28515625" customWidth="1"/>
    <col min="21" max="21" width="22.28515625" customWidth="1"/>
    <col min="22" max="22" width="23.85546875" customWidth="1"/>
    <col min="23" max="23" width="12.85546875" customWidth="1"/>
    <col min="24" max="24" width="16.140625" customWidth="1"/>
    <col min="25" max="25" width="15.42578125" customWidth="1"/>
    <col min="26" max="26" width="15.140625" customWidth="1"/>
    <col min="27" max="27" width="16.42578125" customWidth="1"/>
    <col min="28" max="28" width="13.42578125" customWidth="1"/>
    <col min="29" max="29" width="22.28515625" customWidth="1"/>
    <col min="30" max="30" width="15.28515625" customWidth="1"/>
    <col min="31" max="31" width="19.140625" customWidth="1"/>
    <col min="32" max="32" width="31.5703125" customWidth="1"/>
    <col min="33" max="33" width="20.42578125" customWidth="1"/>
    <col min="34" max="34" width="13.7109375" customWidth="1"/>
    <col min="35" max="35" width="16.5703125" customWidth="1"/>
    <col min="36" max="36" width="18.5703125" customWidth="1"/>
    <col min="37" max="37" width="29.85546875" customWidth="1"/>
    <col min="38" max="38" width="15.42578125" customWidth="1"/>
    <col min="39" max="39" width="17" customWidth="1"/>
    <col min="40" max="40" width="18.42578125" customWidth="1"/>
    <col min="41" max="41" width="14.42578125" customWidth="1"/>
    <col min="42" max="42" width="15.42578125" customWidth="1"/>
    <col min="43" max="43" width="23.42578125" customWidth="1"/>
    <col min="44" max="44" width="17.140625" customWidth="1"/>
    <col min="45" max="45" width="18.28515625" customWidth="1"/>
    <col min="46" max="46" width="15.7109375" customWidth="1"/>
    <col min="47" max="47" width="15.5703125" customWidth="1"/>
    <col min="48" max="48" width="18.85546875" customWidth="1"/>
    <col min="49" max="49" width="17.85546875" customWidth="1"/>
    <col min="50" max="50" width="17" customWidth="1"/>
    <col min="51" max="51" width="17.7109375" customWidth="1"/>
    <col min="53" max="53" width="14.5703125" customWidth="1"/>
    <col min="54" max="54" width="20.28515625" customWidth="1"/>
    <col min="55" max="55" width="23.28515625" customWidth="1"/>
    <col min="56" max="56" width="17.7109375" customWidth="1"/>
    <col min="58" max="58" width="13.42578125" customWidth="1"/>
    <col min="60" max="60" width="17.42578125" customWidth="1"/>
    <col min="61" max="61" width="17" customWidth="1"/>
    <col min="62" max="62" width="20" customWidth="1"/>
    <col min="63" max="63" width="16.7109375" customWidth="1"/>
    <col min="64" max="64" width="17.140625" customWidth="1"/>
    <col min="65" max="65" width="19.42578125" customWidth="1"/>
    <col min="67" max="67" width="15.85546875" customWidth="1"/>
    <col min="68" max="68" width="16.140625" customWidth="1"/>
    <col min="72" max="73" width="17.7109375" customWidth="1"/>
    <col min="75" max="75" width="14.5703125" customWidth="1"/>
    <col min="76" max="76" width="13.85546875" customWidth="1"/>
    <col min="77" max="77" width="16.85546875" customWidth="1"/>
    <col min="78" max="78" width="13.7109375" customWidth="1"/>
    <col min="79" max="79" width="17.85546875" customWidth="1"/>
    <col min="81" max="81" width="18.140625" customWidth="1"/>
    <col min="82" max="82" width="13.7109375" customWidth="1"/>
    <col min="83" max="83" width="23.7109375" customWidth="1"/>
    <col min="86" max="86" width="19.28515625" customWidth="1"/>
    <col min="87" max="87" width="14.28515625" customWidth="1"/>
    <col min="89" max="89" width="19.28515625" customWidth="1"/>
    <col min="90" max="90" width="16.28515625" customWidth="1"/>
    <col min="92" max="92" width="15.5703125" customWidth="1"/>
    <col min="93" max="93" width="16.85546875" customWidth="1"/>
    <col min="94" max="94" width="18.140625" customWidth="1"/>
    <col min="95" max="95" width="17.42578125" customWidth="1"/>
    <col min="96" max="96" width="18.140625" customWidth="1"/>
    <col min="97" max="97" width="16.5703125" customWidth="1"/>
    <col min="98" max="98" width="15.42578125" customWidth="1"/>
    <col min="100" max="100" width="18.28515625" customWidth="1"/>
    <col min="101" max="101" width="14.85546875" customWidth="1"/>
  </cols>
  <sheetData>
    <row r="1" spans="1:111">
      <c r="A1" s="123" t="s">
        <v>0</v>
      </c>
      <c r="B1" s="123" t="s">
        <v>182</v>
      </c>
      <c r="C1" s="123" t="s">
        <v>19</v>
      </c>
      <c r="D1" s="123" t="s">
        <v>2</v>
      </c>
      <c r="E1" s="123"/>
      <c r="F1" s="140" t="s">
        <v>807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1"/>
      <c r="CY1" s="121"/>
      <c r="CZ1" s="121"/>
      <c r="DA1" s="121"/>
      <c r="DB1" s="121"/>
      <c r="DC1" s="121"/>
      <c r="DD1" s="121"/>
      <c r="DE1" s="121"/>
      <c r="DF1" s="121"/>
    </row>
    <row r="2" spans="1:111" ht="60">
      <c r="A2" s="104"/>
      <c r="B2" s="104"/>
      <c r="C2" s="104"/>
      <c r="D2" s="104"/>
      <c r="E2" s="120" t="s">
        <v>806</v>
      </c>
      <c r="F2" s="119" t="s">
        <v>805</v>
      </c>
      <c r="G2" s="119" t="s">
        <v>804</v>
      </c>
      <c r="H2" s="119" t="s">
        <v>803</v>
      </c>
      <c r="I2" s="119" t="s">
        <v>499</v>
      </c>
      <c r="J2" s="119" t="s">
        <v>802</v>
      </c>
      <c r="K2" s="119" t="s">
        <v>801</v>
      </c>
      <c r="L2" s="119" t="s">
        <v>498</v>
      </c>
      <c r="M2" s="119" t="s">
        <v>800</v>
      </c>
      <c r="N2" s="119" t="s">
        <v>799</v>
      </c>
      <c r="O2" s="119" t="s">
        <v>493</v>
      </c>
      <c r="P2" s="119" t="s">
        <v>497</v>
      </c>
      <c r="Q2" s="119" t="s">
        <v>798</v>
      </c>
      <c r="R2" s="119" t="s">
        <v>797</v>
      </c>
      <c r="S2" s="119" t="s">
        <v>161</v>
      </c>
      <c r="T2" s="119" t="s">
        <v>796</v>
      </c>
      <c r="U2" s="119" t="s">
        <v>795</v>
      </c>
      <c r="V2" s="119" t="s">
        <v>794</v>
      </c>
      <c r="W2" s="119" t="s">
        <v>793</v>
      </c>
      <c r="X2" s="119" t="s">
        <v>792</v>
      </c>
      <c r="Y2" s="119" t="s">
        <v>791</v>
      </c>
      <c r="Z2" s="119" t="s">
        <v>790</v>
      </c>
      <c r="AA2" s="119" t="s">
        <v>789</v>
      </c>
      <c r="AB2" s="119" t="s">
        <v>788</v>
      </c>
      <c r="AC2" s="119" t="s">
        <v>787</v>
      </c>
      <c r="AD2" s="119" t="s">
        <v>786</v>
      </c>
      <c r="AE2" s="119" t="s">
        <v>496</v>
      </c>
      <c r="AF2" s="119" t="s">
        <v>785</v>
      </c>
      <c r="AG2" s="119" t="s">
        <v>784</v>
      </c>
      <c r="AH2" s="119" t="s">
        <v>783</v>
      </c>
      <c r="AI2" s="119" t="s">
        <v>782</v>
      </c>
      <c r="AJ2" s="119" t="s">
        <v>781</v>
      </c>
      <c r="AK2" s="119" t="s">
        <v>780</v>
      </c>
      <c r="AL2" s="119" t="s">
        <v>779</v>
      </c>
      <c r="AM2" s="119" t="s">
        <v>778</v>
      </c>
      <c r="AN2" s="119" t="s">
        <v>777</v>
      </c>
      <c r="AO2" s="119" t="s">
        <v>776</v>
      </c>
      <c r="AP2" s="119" t="s">
        <v>775</v>
      </c>
      <c r="AQ2" s="119" t="s">
        <v>774</v>
      </c>
      <c r="AR2" s="119" t="s">
        <v>773</v>
      </c>
      <c r="AS2" s="119" t="s">
        <v>772</v>
      </c>
      <c r="AT2" s="119" t="s">
        <v>771</v>
      </c>
      <c r="AU2" s="119" t="s">
        <v>770</v>
      </c>
      <c r="AV2" s="119" t="s">
        <v>769</v>
      </c>
      <c r="AW2" s="119" t="s">
        <v>768</v>
      </c>
      <c r="AX2" s="119" t="s">
        <v>767</v>
      </c>
      <c r="AY2" s="119" t="s">
        <v>766</v>
      </c>
      <c r="AZ2" s="119" t="s">
        <v>765</v>
      </c>
      <c r="BA2" s="119" t="s">
        <v>764</v>
      </c>
      <c r="BB2" s="119" t="s">
        <v>763</v>
      </c>
      <c r="BC2" s="119" t="s">
        <v>762</v>
      </c>
      <c r="BD2" s="119" t="s">
        <v>761</v>
      </c>
      <c r="BE2" s="120" t="s">
        <v>760</v>
      </c>
      <c r="BF2" s="119" t="s">
        <v>759</v>
      </c>
      <c r="BG2" s="120" t="s">
        <v>204</v>
      </c>
      <c r="BH2" s="119" t="s">
        <v>758</v>
      </c>
      <c r="BI2" s="119" t="s">
        <v>757</v>
      </c>
      <c r="BJ2" s="119" t="s">
        <v>756</v>
      </c>
      <c r="BK2" s="120" t="s">
        <v>755</v>
      </c>
      <c r="BL2" s="119" t="s">
        <v>754</v>
      </c>
      <c r="BM2" s="119" t="s">
        <v>753</v>
      </c>
      <c r="BN2" s="119" t="s">
        <v>752</v>
      </c>
      <c r="BO2" s="120" t="s">
        <v>65</v>
      </c>
      <c r="BP2" s="119" t="s">
        <v>751</v>
      </c>
      <c r="BQ2" s="119" t="s">
        <v>750</v>
      </c>
      <c r="BR2" s="119" t="s">
        <v>495</v>
      </c>
      <c r="BS2" s="119" t="s">
        <v>749</v>
      </c>
      <c r="BT2" s="119" t="s">
        <v>748</v>
      </c>
      <c r="BU2" s="119" t="s">
        <v>747</v>
      </c>
      <c r="BV2" s="45" t="s">
        <v>746</v>
      </c>
      <c r="BW2" s="119" t="s">
        <v>745</v>
      </c>
      <c r="BX2" s="119" t="s">
        <v>744</v>
      </c>
      <c r="BY2" s="119" t="s">
        <v>743</v>
      </c>
      <c r="BZ2" s="119" t="s">
        <v>742</v>
      </c>
      <c r="CA2" s="119" t="s">
        <v>741</v>
      </c>
      <c r="CB2" s="119" t="s">
        <v>740</v>
      </c>
      <c r="CC2" s="119" t="s">
        <v>739</v>
      </c>
      <c r="CD2" s="119" t="s">
        <v>738</v>
      </c>
      <c r="CE2" s="119" t="s">
        <v>737</v>
      </c>
      <c r="CF2" s="119" t="s">
        <v>736</v>
      </c>
      <c r="CG2" s="119" t="s">
        <v>735</v>
      </c>
      <c r="CH2" s="119" t="s">
        <v>734</v>
      </c>
      <c r="CI2" s="119" t="s">
        <v>733</v>
      </c>
      <c r="CJ2" s="119" t="s">
        <v>732</v>
      </c>
      <c r="CK2" s="119" t="s">
        <v>494</v>
      </c>
      <c r="CL2" s="119" t="s">
        <v>731</v>
      </c>
      <c r="CM2" s="119" t="s">
        <v>730</v>
      </c>
      <c r="CN2" s="119" t="s">
        <v>729</v>
      </c>
      <c r="CO2" s="119" t="s">
        <v>728</v>
      </c>
      <c r="CP2" s="119" t="s">
        <v>727</v>
      </c>
      <c r="CQ2" s="119" t="s">
        <v>166</v>
      </c>
      <c r="CR2" s="119" t="s">
        <v>726</v>
      </c>
      <c r="CS2" s="119" t="s">
        <v>725</v>
      </c>
      <c r="CT2" s="119" t="s">
        <v>724</v>
      </c>
      <c r="CU2" s="119" t="s">
        <v>723</v>
      </c>
      <c r="CV2" s="119" t="s">
        <v>722</v>
      </c>
      <c r="CW2" s="119" t="s">
        <v>721</v>
      </c>
      <c r="CX2" s="104"/>
      <c r="CY2" s="104"/>
      <c r="CZ2" s="104"/>
      <c r="DA2" s="104"/>
      <c r="DB2" s="104"/>
      <c r="DC2" s="104"/>
      <c r="DD2" s="104"/>
      <c r="DE2" s="104"/>
      <c r="DF2" s="104"/>
      <c r="DG2" s="15"/>
    </row>
    <row r="3" spans="1:111" ht="90">
      <c r="A3" s="118" t="s">
        <v>720</v>
      </c>
      <c r="B3" s="86" t="s">
        <v>405</v>
      </c>
      <c r="C3" s="86">
        <v>2014</v>
      </c>
      <c r="D3" s="45" t="s">
        <v>421</v>
      </c>
      <c r="E3" s="45"/>
      <c r="F3" s="45" t="s">
        <v>9</v>
      </c>
      <c r="G3" s="45" t="s">
        <v>9</v>
      </c>
      <c r="H3" s="45" t="s">
        <v>9</v>
      </c>
      <c r="I3" s="45" t="s">
        <v>9</v>
      </c>
      <c r="J3" s="45"/>
      <c r="K3" s="45"/>
      <c r="L3" s="47" t="s">
        <v>556</v>
      </c>
      <c r="M3" s="45" t="s">
        <v>9</v>
      </c>
      <c r="N3" s="45"/>
      <c r="O3" s="45" t="s">
        <v>43</v>
      </c>
      <c r="P3" s="45" t="s">
        <v>9</v>
      </c>
      <c r="Q3" s="45"/>
      <c r="R3" s="45"/>
      <c r="S3" s="45"/>
      <c r="T3" s="45"/>
      <c r="U3" s="45"/>
      <c r="V3" s="45" t="s">
        <v>9</v>
      </c>
      <c r="W3" s="45"/>
      <c r="X3" s="45"/>
      <c r="Y3" s="45"/>
      <c r="Z3" s="45"/>
      <c r="AA3" s="45"/>
      <c r="AB3" s="45"/>
      <c r="AC3" s="45"/>
      <c r="AD3" s="45"/>
      <c r="AE3" s="108" t="s">
        <v>490</v>
      </c>
      <c r="AF3" s="45"/>
      <c r="AG3" s="45"/>
      <c r="AH3" s="45"/>
      <c r="AI3" s="45" t="s">
        <v>9</v>
      </c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 t="s">
        <v>9</v>
      </c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 t="s">
        <v>9</v>
      </c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70" t="s">
        <v>172</v>
      </c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104"/>
      <c r="CY3" s="104"/>
      <c r="CZ3" s="104"/>
      <c r="DA3" s="104"/>
      <c r="DB3" s="104"/>
      <c r="DC3" s="104"/>
      <c r="DD3" s="104"/>
      <c r="DE3" s="104"/>
      <c r="DF3" s="104"/>
      <c r="DG3" s="15"/>
    </row>
    <row r="4" spans="1:111" ht="51" customHeight="1">
      <c r="A4" s="117" t="s">
        <v>719</v>
      </c>
      <c r="B4" s="86" t="s">
        <v>405</v>
      </c>
      <c r="C4" s="86">
        <v>2015</v>
      </c>
      <c r="D4" s="45" t="s">
        <v>421</v>
      </c>
      <c r="E4" s="45" t="s">
        <v>9</v>
      </c>
      <c r="F4" s="45"/>
      <c r="G4" s="45"/>
      <c r="H4" s="45"/>
      <c r="I4" s="45" t="s">
        <v>9</v>
      </c>
      <c r="J4" s="45" t="s">
        <v>9</v>
      </c>
      <c r="K4" s="45" t="s">
        <v>9</v>
      </c>
      <c r="L4" s="86" t="s">
        <v>718</v>
      </c>
      <c r="M4" s="45"/>
      <c r="N4" s="45" t="s">
        <v>9</v>
      </c>
      <c r="O4" s="45" t="s">
        <v>43</v>
      </c>
      <c r="P4" s="45" t="s">
        <v>9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 t="s">
        <v>560</v>
      </c>
      <c r="AF4" s="45"/>
      <c r="AG4" s="45"/>
      <c r="AH4" s="45" t="s">
        <v>9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 t="s">
        <v>574</v>
      </c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104"/>
      <c r="CY4" s="104"/>
      <c r="CZ4" s="104"/>
      <c r="DA4" s="104"/>
      <c r="DB4" s="104"/>
      <c r="DC4" s="104"/>
      <c r="DD4" s="104"/>
      <c r="DE4" s="104"/>
      <c r="DF4" s="104"/>
      <c r="DG4" s="15"/>
    </row>
    <row r="5" spans="1:111" ht="90">
      <c r="A5" s="117" t="s">
        <v>717</v>
      </c>
      <c r="B5" s="86" t="s">
        <v>405</v>
      </c>
      <c r="C5" s="86">
        <v>2015</v>
      </c>
      <c r="D5" s="45" t="s">
        <v>421</v>
      </c>
      <c r="E5" s="45"/>
      <c r="F5" s="45"/>
      <c r="G5" s="45"/>
      <c r="H5" s="45" t="s">
        <v>9</v>
      </c>
      <c r="I5" s="45" t="s">
        <v>9</v>
      </c>
      <c r="J5" s="45" t="s">
        <v>9</v>
      </c>
      <c r="K5" s="45" t="s">
        <v>9</v>
      </c>
      <c r="L5" s="47" t="s">
        <v>556</v>
      </c>
      <c r="M5" s="45" t="s">
        <v>9</v>
      </c>
      <c r="N5" s="45"/>
      <c r="O5" s="45" t="s">
        <v>171</v>
      </c>
      <c r="P5" s="45" t="s">
        <v>9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 t="s">
        <v>560</v>
      </c>
      <c r="AF5" s="45"/>
      <c r="AG5" s="45"/>
      <c r="AH5" s="45"/>
      <c r="AI5" s="45" t="s">
        <v>9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 t="s">
        <v>9</v>
      </c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70" t="s">
        <v>172</v>
      </c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104"/>
      <c r="CY5" s="104"/>
      <c r="CZ5" s="104"/>
      <c r="DA5" s="104"/>
      <c r="DB5" s="104"/>
      <c r="DC5" s="104"/>
      <c r="DD5" s="104"/>
      <c r="DE5" s="104"/>
      <c r="DF5" s="104"/>
      <c r="DG5" s="15"/>
    </row>
    <row r="6" spans="1:111" ht="35.25" customHeight="1">
      <c r="A6" s="114" t="s">
        <v>716</v>
      </c>
      <c r="B6" s="86" t="s">
        <v>405</v>
      </c>
      <c r="C6" s="86">
        <v>2015</v>
      </c>
      <c r="D6" s="45" t="s">
        <v>421</v>
      </c>
      <c r="E6" s="45"/>
      <c r="F6" s="45"/>
      <c r="G6" s="45"/>
      <c r="H6" s="45" t="s">
        <v>9</v>
      </c>
      <c r="I6" s="45" t="s">
        <v>9</v>
      </c>
      <c r="J6" s="45" t="s">
        <v>9</v>
      </c>
      <c r="K6" s="45"/>
      <c r="L6" s="45" t="s">
        <v>715</v>
      </c>
      <c r="M6" s="45" t="s">
        <v>9</v>
      </c>
      <c r="N6" s="45"/>
      <c r="O6" s="45" t="s">
        <v>43</v>
      </c>
      <c r="P6" s="45"/>
      <c r="Q6" s="45" t="s">
        <v>9</v>
      </c>
      <c r="R6" s="45" t="s">
        <v>9</v>
      </c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 t="s">
        <v>9</v>
      </c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 t="s">
        <v>9</v>
      </c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70" t="s">
        <v>172</v>
      </c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104"/>
      <c r="CY6" s="104"/>
      <c r="CZ6" s="104"/>
      <c r="DA6" s="104"/>
      <c r="DB6" s="104"/>
      <c r="DC6" s="104"/>
      <c r="DD6" s="104"/>
      <c r="DE6" s="104"/>
      <c r="DF6" s="104"/>
      <c r="DG6" s="15"/>
    </row>
    <row r="7" spans="1:111" ht="60">
      <c r="A7" s="114" t="s">
        <v>714</v>
      </c>
      <c r="B7" s="86" t="s">
        <v>405</v>
      </c>
      <c r="C7" s="86">
        <v>2015</v>
      </c>
      <c r="D7" s="45" t="s">
        <v>421</v>
      </c>
      <c r="E7" s="45"/>
      <c r="F7" s="45"/>
      <c r="G7" s="45"/>
      <c r="H7" s="45" t="s">
        <v>9</v>
      </c>
      <c r="I7" s="45" t="s">
        <v>9</v>
      </c>
      <c r="J7" s="45" t="s">
        <v>9</v>
      </c>
      <c r="K7" s="45" t="s">
        <v>9</v>
      </c>
      <c r="L7" s="45" t="s">
        <v>713</v>
      </c>
      <c r="M7" s="45"/>
      <c r="N7" s="45" t="s">
        <v>9</v>
      </c>
      <c r="O7" s="47" t="s">
        <v>712</v>
      </c>
      <c r="P7" s="45" t="s">
        <v>9</v>
      </c>
      <c r="Q7" s="45"/>
      <c r="R7" s="45"/>
      <c r="S7" s="45" t="s">
        <v>9</v>
      </c>
      <c r="T7" s="45" t="s">
        <v>9</v>
      </c>
      <c r="U7" s="45" t="s">
        <v>9</v>
      </c>
      <c r="V7" s="45" t="s">
        <v>9</v>
      </c>
      <c r="W7" s="47" t="s">
        <v>711</v>
      </c>
      <c r="X7" s="45" t="s">
        <v>9</v>
      </c>
      <c r="Y7" s="47" t="s">
        <v>710</v>
      </c>
      <c r="Z7" s="45" t="s">
        <v>9</v>
      </c>
      <c r="AA7" s="45" t="s">
        <v>9</v>
      </c>
      <c r="AB7" s="45" t="s">
        <v>9</v>
      </c>
      <c r="AC7" s="45" t="s">
        <v>9</v>
      </c>
      <c r="AD7" s="45" t="s">
        <v>9</v>
      </c>
      <c r="AE7" s="45" t="s">
        <v>560</v>
      </c>
      <c r="AF7" s="45"/>
      <c r="AG7" s="45"/>
      <c r="AH7" s="45"/>
      <c r="AI7" s="45" t="s">
        <v>9</v>
      </c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 t="s">
        <v>574</v>
      </c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104"/>
      <c r="CY7" s="104"/>
      <c r="CZ7" s="104"/>
      <c r="DA7" s="104"/>
      <c r="DB7" s="104"/>
      <c r="DC7" s="104"/>
      <c r="DD7" s="104"/>
      <c r="DE7" s="104"/>
      <c r="DF7" s="104"/>
      <c r="DG7" s="15"/>
    </row>
    <row r="8" spans="1:111" ht="75">
      <c r="A8" s="114" t="s">
        <v>488</v>
      </c>
      <c r="B8" s="86" t="s">
        <v>405</v>
      </c>
      <c r="C8" s="86">
        <v>2015</v>
      </c>
      <c r="D8" s="45" t="s">
        <v>421</v>
      </c>
      <c r="E8" s="45" t="s">
        <v>9</v>
      </c>
      <c r="F8" s="45"/>
      <c r="G8" s="45"/>
      <c r="H8" s="45" t="s">
        <v>9</v>
      </c>
      <c r="I8" s="45" t="s">
        <v>9</v>
      </c>
      <c r="J8" s="45"/>
      <c r="K8" s="45"/>
      <c r="L8" s="45" t="s">
        <v>419</v>
      </c>
      <c r="M8" s="45"/>
      <c r="N8" s="45"/>
      <c r="O8" s="45" t="s">
        <v>171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7" t="s">
        <v>709</v>
      </c>
      <c r="AF8" s="47" t="s">
        <v>708</v>
      </c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 t="s">
        <v>485</v>
      </c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 t="s">
        <v>460</v>
      </c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104"/>
      <c r="CY8" s="104"/>
      <c r="CZ8" s="104"/>
      <c r="DA8" s="104"/>
      <c r="DB8" s="104"/>
      <c r="DC8" s="104"/>
      <c r="DD8" s="104"/>
      <c r="DE8" s="104"/>
      <c r="DF8" s="104"/>
      <c r="DG8" s="15"/>
    </row>
    <row r="9" spans="1:111" ht="45">
      <c r="A9" s="114" t="s">
        <v>707</v>
      </c>
      <c r="B9" s="86" t="s">
        <v>405</v>
      </c>
      <c r="C9" s="86">
        <v>2014</v>
      </c>
      <c r="D9" s="45" t="s">
        <v>421</v>
      </c>
      <c r="E9" s="45"/>
      <c r="F9" s="45"/>
      <c r="G9" s="45"/>
      <c r="H9" s="45"/>
      <c r="I9" s="45"/>
      <c r="J9" s="45"/>
      <c r="K9" s="45"/>
      <c r="L9" s="47" t="s">
        <v>556</v>
      </c>
      <c r="M9" s="45"/>
      <c r="N9" s="45"/>
      <c r="O9" s="45" t="s">
        <v>43</v>
      </c>
      <c r="P9" s="45"/>
      <c r="Q9" s="45"/>
      <c r="R9" s="45" t="s">
        <v>9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 t="s">
        <v>9</v>
      </c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 t="s">
        <v>706</v>
      </c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104"/>
      <c r="CY9" s="104"/>
      <c r="CZ9" s="104"/>
      <c r="DA9" s="104"/>
      <c r="DB9" s="104"/>
      <c r="DC9" s="104"/>
      <c r="DD9" s="104"/>
      <c r="DE9" s="104"/>
      <c r="DF9" s="104"/>
      <c r="DG9" s="15"/>
    </row>
    <row r="10" spans="1:111" ht="60" customHeight="1">
      <c r="A10" s="114" t="s">
        <v>705</v>
      </c>
      <c r="B10" s="86" t="s">
        <v>405</v>
      </c>
      <c r="C10" s="86">
        <v>2014</v>
      </c>
      <c r="D10" s="45" t="s">
        <v>421</v>
      </c>
      <c r="E10" s="45"/>
      <c r="F10" s="45"/>
      <c r="G10" s="45"/>
      <c r="H10" s="45"/>
      <c r="I10" s="45" t="s">
        <v>9</v>
      </c>
      <c r="J10" s="45" t="s">
        <v>9</v>
      </c>
      <c r="K10" s="45"/>
      <c r="L10" s="47" t="s">
        <v>556</v>
      </c>
      <c r="M10" s="45" t="s">
        <v>9</v>
      </c>
      <c r="N10" s="45"/>
      <c r="O10" s="45" t="s">
        <v>43</v>
      </c>
      <c r="P10" s="45" t="s">
        <v>9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7" t="s">
        <v>704</v>
      </c>
      <c r="AF10" s="45"/>
      <c r="AG10" s="45"/>
      <c r="AH10" s="45" t="s">
        <v>9</v>
      </c>
      <c r="AI10" s="45"/>
      <c r="AJ10" s="23" t="s">
        <v>9</v>
      </c>
      <c r="AK10" s="55" t="s">
        <v>703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 t="s">
        <v>9</v>
      </c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104"/>
      <c r="CY10" s="104"/>
      <c r="CZ10" s="104"/>
      <c r="DA10" s="104"/>
      <c r="DB10" s="104"/>
      <c r="DC10" s="104"/>
      <c r="DD10" s="104"/>
      <c r="DE10" s="104"/>
      <c r="DF10" s="104"/>
      <c r="DG10" s="15"/>
    </row>
    <row r="11" spans="1:111" ht="45">
      <c r="A11" s="114" t="s">
        <v>702</v>
      </c>
      <c r="B11" s="86" t="s">
        <v>405</v>
      </c>
      <c r="C11" s="86">
        <v>2012</v>
      </c>
      <c r="D11" s="45" t="s">
        <v>421</v>
      </c>
      <c r="E11" s="45"/>
      <c r="F11" s="45"/>
      <c r="G11" s="45"/>
      <c r="H11" s="45" t="s">
        <v>9</v>
      </c>
      <c r="I11" s="45" t="s">
        <v>9</v>
      </c>
      <c r="J11" s="45"/>
      <c r="K11" s="45"/>
      <c r="L11" s="45"/>
      <c r="M11" s="45"/>
      <c r="N11" s="45"/>
      <c r="O11" s="45"/>
      <c r="P11" s="45" t="s">
        <v>9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 t="s">
        <v>701</v>
      </c>
      <c r="AF11" s="45"/>
      <c r="AG11" s="45"/>
      <c r="AH11" s="45"/>
      <c r="AI11" s="45"/>
      <c r="AJ11" s="23" t="s">
        <v>9</v>
      </c>
      <c r="AK11" s="45"/>
      <c r="AL11" s="23" t="s">
        <v>9</v>
      </c>
      <c r="AM11" s="23" t="s">
        <v>9</v>
      </c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 t="s">
        <v>574</v>
      </c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104"/>
      <c r="CY11" s="104"/>
      <c r="CZ11" s="104"/>
      <c r="DA11" s="104"/>
      <c r="DB11" s="104"/>
      <c r="DC11" s="104"/>
      <c r="DD11" s="104"/>
      <c r="DE11" s="104"/>
      <c r="DF11" s="104"/>
      <c r="DG11" s="15"/>
    </row>
    <row r="12" spans="1:111" ht="90" customHeight="1">
      <c r="A12" s="114" t="s">
        <v>700</v>
      </c>
      <c r="B12" s="86" t="s">
        <v>405</v>
      </c>
      <c r="C12" s="86">
        <v>2015</v>
      </c>
      <c r="D12" s="45" t="s">
        <v>421</v>
      </c>
      <c r="E12" s="45"/>
      <c r="F12" s="45"/>
      <c r="G12" s="45"/>
      <c r="H12" s="45" t="s">
        <v>9</v>
      </c>
      <c r="I12" s="45" t="s">
        <v>9</v>
      </c>
      <c r="J12" s="45" t="s">
        <v>9</v>
      </c>
      <c r="K12" s="45"/>
      <c r="L12" s="45" t="s">
        <v>699</v>
      </c>
      <c r="M12" s="45" t="s">
        <v>9</v>
      </c>
      <c r="N12" s="45" t="s">
        <v>9</v>
      </c>
      <c r="O12" s="45" t="s">
        <v>43</v>
      </c>
      <c r="P12" s="45" t="s">
        <v>9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 t="s">
        <v>9</v>
      </c>
      <c r="AB12" s="45"/>
      <c r="AC12" s="45"/>
      <c r="AD12" s="45"/>
      <c r="AE12" s="45" t="s">
        <v>560</v>
      </c>
      <c r="AF12" s="45"/>
      <c r="AG12" s="45"/>
      <c r="AH12" s="45"/>
      <c r="AI12" s="45"/>
      <c r="AJ12" s="45"/>
      <c r="AK12" s="45"/>
      <c r="AL12" s="45"/>
      <c r="AM12" s="45"/>
      <c r="AN12" s="55" t="s">
        <v>530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70" t="s">
        <v>172</v>
      </c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104"/>
      <c r="CY12" s="104"/>
      <c r="CZ12" s="104"/>
      <c r="DA12" s="104"/>
      <c r="DB12" s="104"/>
      <c r="DC12" s="104"/>
      <c r="DD12" s="104"/>
      <c r="DE12" s="104"/>
      <c r="DF12" s="104"/>
      <c r="DG12" s="15"/>
    </row>
    <row r="13" spans="1:111" ht="60">
      <c r="A13" s="114" t="s">
        <v>698</v>
      </c>
      <c r="B13" s="86" t="s">
        <v>405</v>
      </c>
      <c r="C13" s="86">
        <v>2011</v>
      </c>
      <c r="D13" s="45" t="s">
        <v>421</v>
      </c>
      <c r="E13" s="45"/>
      <c r="F13" s="45"/>
      <c r="G13" s="45"/>
      <c r="H13" s="45" t="s">
        <v>9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 t="s">
        <v>9</v>
      </c>
      <c r="W13" s="45"/>
      <c r="X13" s="45"/>
      <c r="Y13" s="45"/>
      <c r="Z13" s="45"/>
      <c r="AA13" s="45"/>
      <c r="AB13" s="45"/>
      <c r="AC13" s="45"/>
      <c r="AD13" s="45"/>
      <c r="AE13" s="45" t="s">
        <v>645</v>
      </c>
      <c r="AF13" s="45"/>
      <c r="AG13" s="45"/>
      <c r="AH13" s="45"/>
      <c r="AI13" s="45" t="s">
        <v>9</v>
      </c>
      <c r="AJ13" s="45"/>
      <c r="AK13" s="45"/>
      <c r="AL13" s="45"/>
      <c r="AM13" s="45"/>
      <c r="AN13" s="45"/>
      <c r="AO13" s="86" t="s">
        <v>697</v>
      </c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 t="s">
        <v>9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104"/>
      <c r="CY13" s="104"/>
      <c r="CZ13" s="104"/>
      <c r="DA13" s="104"/>
      <c r="DB13" s="104"/>
      <c r="DC13" s="104"/>
      <c r="DD13" s="104"/>
      <c r="DE13" s="104"/>
      <c r="DF13" s="104"/>
      <c r="DG13" s="15"/>
    </row>
    <row r="14" spans="1:111" ht="60">
      <c r="A14" s="114" t="s">
        <v>696</v>
      </c>
      <c r="B14" s="86" t="s">
        <v>405</v>
      </c>
      <c r="C14" s="86">
        <v>2014</v>
      </c>
      <c r="D14" s="45" t="s">
        <v>421</v>
      </c>
      <c r="E14" s="45"/>
      <c r="F14" s="45"/>
      <c r="G14" s="45"/>
      <c r="H14" s="45" t="s">
        <v>9</v>
      </c>
      <c r="I14" s="45"/>
      <c r="J14" s="45"/>
      <c r="K14" s="45"/>
      <c r="L14" s="47" t="s">
        <v>556</v>
      </c>
      <c r="M14" s="45"/>
      <c r="N14" s="45"/>
      <c r="O14" s="45" t="s">
        <v>43</v>
      </c>
      <c r="P14" s="45" t="s">
        <v>9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 t="s">
        <v>555</v>
      </c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 t="s">
        <v>695</v>
      </c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104"/>
      <c r="CY14" s="104"/>
      <c r="CZ14" s="104"/>
      <c r="DA14" s="104"/>
      <c r="DB14" s="104"/>
      <c r="DC14" s="104"/>
      <c r="DD14" s="104"/>
      <c r="DE14" s="104"/>
      <c r="DF14" s="104"/>
      <c r="DG14" s="15"/>
    </row>
    <row r="15" spans="1:111" ht="60">
      <c r="A15" s="114" t="s">
        <v>694</v>
      </c>
      <c r="B15" s="86" t="s">
        <v>405</v>
      </c>
      <c r="C15" s="86">
        <v>2015</v>
      </c>
      <c r="D15" s="45" t="s">
        <v>421</v>
      </c>
      <c r="E15" s="45" t="s">
        <v>9</v>
      </c>
      <c r="F15" s="45"/>
      <c r="G15" s="45"/>
      <c r="H15" s="45"/>
      <c r="I15" s="45" t="s">
        <v>9</v>
      </c>
      <c r="J15" s="45" t="s">
        <v>9</v>
      </c>
      <c r="K15" s="45" t="s">
        <v>9</v>
      </c>
      <c r="L15" s="47" t="s">
        <v>556</v>
      </c>
      <c r="M15" s="45"/>
      <c r="N15" s="45" t="s">
        <v>9</v>
      </c>
      <c r="O15" s="45" t="s">
        <v>43</v>
      </c>
      <c r="P15" s="45" t="s">
        <v>9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 t="s">
        <v>9</v>
      </c>
      <c r="AB15" s="45"/>
      <c r="AC15" s="45"/>
      <c r="AD15" s="45"/>
      <c r="AE15" s="47" t="s">
        <v>693</v>
      </c>
      <c r="AF15" s="45"/>
      <c r="AG15" s="45"/>
      <c r="AH15" s="45" t="s">
        <v>9</v>
      </c>
      <c r="AI15" s="45"/>
      <c r="AJ15" s="23" t="s">
        <v>9</v>
      </c>
      <c r="AK15" s="45"/>
      <c r="AL15" s="45"/>
      <c r="AM15" s="45"/>
      <c r="AN15" s="45"/>
      <c r="AO15" s="45"/>
      <c r="AP15" s="45"/>
      <c r="AQ15" s="23" t="s">
        <v>9</v>
      </c>
      <c r="AR15" s="47" t="s">
        <v>692</v>
      </c>
      <c r="AS15" s="23" t="s">
        <v>9</v>
      </c>
      <c r="AT15" s="23" t="s">
        <v>9</v>
      </c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 t="s">
        <v>172</v>
      </c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104"/>
      <c r="CY15" s="104"/>
      <c r="CZ15" s="104"/>
      <c r="DA15" s="104"/>
      <c r="DB15" s="104"/>
      <c r="DC15" s="104"/>
      <c r="DD15" s="104"/>
      <c r="DE15" s="104"/>
      <c r="DF15" s="104"/>
      <c r="DG15" s="15"/>
    </row>
    <row r="16" spans="1:111" ht="45">
      <c r="A16" s="114" t="s">
        <v>691</v>
      </c>
      <c r="B16" s="86" t="s">
        <v>405</v>
      </c>
      <c r="C16" s="86">
        <v>2014</v>
      </c>
      <c r="D16" s="45" t="s">
        <v>421</v>
      </c>
      <c r="E16" s="45"/>
      <c r="F16" s="45"/>
      <c r="G16" s="45"/>
      <c r="H16" s="45"/>
      <c r="I16" s="45" t="s">
        <v>9</v>
      </c>
      <c r="J16" s="45"/>
      <c r="K16" s="45" t="s">
        <v>9</v>
      </c>
      <c r="L16" s="45"/>
      <c r="M16" s="45" t="s">
        <v>9</v>
      </c>
      <c r="N16" s="45"/>
      <c r="O16" s="45" t="s">
        <v>43</v>
      </c>
      <c r="P16" s="45" t="s">
        <v>9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 t="s">
        <v>690</v>
      </c>
      <c r="AV16" s="23" t="s">
        <v>9</v>
      </c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 t="s">
        <v>9</v>
      </c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 t="s">
        <v>574</v>
      </c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104"/>
      <c r="CY16" s="104"/>
      <c r="CZ16" s="104"/>
      <c r="DA16" s="104"/>
      <c r="DB16" s="104"/>
      <c r="DC16" s="104"/>
      <c r="DD16" s="104"/>
      <c r="DE16" s="104"/>
      <c r="DF16" s="104"/>
      <c r="DG16" s="15"/>
    </row>
    <row r="17" spans="1:111" ht="75">
      <c r="A17" s="116" t="s">
        <v>689</v>
      </c>
      <c r="B17" s="86" t="s">
        <v>405</v>
      </c>
      <c r="C17" s="86">
        <v>2014</v>
      </c>
      <c r="D17" s="45" t="s">
        <v>421</v>
      </c>
      <c r="E17" s="45"/>
      <c r="F17" s="45"/>
      <c r="G17" s="45"/>
      <c r="H17" s="45" t="s">
        <v>9</v>
      </c>
      <c r="I17" s="45"/>
      <c r="J17" s="45" t="s">
        <v>9</v>
      </c>
      <c r="K17" s="45"/>
      <c r="L17" s="47" t="s">
        <v>556</v>
      </c>
      <c r="M17" s="45"/>
      <c r="N17" s="45"/>
      <c r="O17" s="45" t="s">
        <v>43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 t="s">
        <v>415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55" t="s">
        <v>688</v>
      </c>
      <c r="AX17" s="55" t="s">
        <v>687</v>
      </c>
      <c r="AY17" s="55" t="s">
        <v>9</v>
      </c>
      <c r="AZ17" s="45" t="s">
        <v>9</v>
      </c>
      <c r="BA17" s="54">
        <v>0.95</v>
      </c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104"/>
      <c r="CY17" s="104"/>
      <c r="CZ17" s="104"/>
      <c r="DA17" s="104"/>
      <c r="DB17" s="104"/>
      <c r="DC17" s="104"/>
      <c r="DD17" s="104"/>
      <c r="DE17" s="104"/>
      <c r="DF17" s="104"/>
      <c r="DG17" s="15"/>
    </row>
    <row r="18" spans="1:111" ht="60">
      <c r="A18" s="114" t="s">
        <v>686</v>
      </c>
      <c r="B18" s="86" t="s">
        <v>405</v>
      </c>
      <c r="C18" s="86">
        <v>2014</v>
      </c>
      <c r="D18" s="45" t="s">
        <v>421</v>
      </c>
      <c r="E18" s="45"/>
      <c r="F18" s="45" t="s">
        <v>9</v>
      </c>
      <c r="G18" s="45"/>
      <c r="H18" s="45" t="s">
        <v>9</v>
      </c>
      <c r="I18" s="45" t="s">
        <v>9</v>
      </c>
      <c r="J18" s="45"/>
      <c r="K18" s="45"/>
      <c r="L18" s="47" t="s">
        <v>431</v>
      </c>
      <c r="M18" s="45"/>
      <c r="N18" s="45"/>
      <c r="O18" s="45" t="s">
        <v>171</v>
      </c>
      <c r="P18" s="45" t="s">
        <v>9</v>
      </c>
      <c r="Q18" s="45"/>
      <c r="R18" s="45"/>
      <c r="S18" s="45"/>
      <c r="T18" s="45"/>
      <c r="U18" s="45"/>
      <c r="V18" s="45" t="s">
        <v>9</v>
      </c>
      <c r="W18" s="45"/>
      <c r="X18" s="45"/>
      <c r="Y18" s="45"/>
      <c r="Z18" s="45"/>
      <c r="AA18" s="45"/>
      <c r="AB18" s="45"/>
      <c r="AC18" s="45"/>
      <c r="AD18" s="45"/>
      <c r="AE18" s="45" t="s">
        <v>685</v>
      </c>
      <c r="AF18" s="45"/>
      <c r="AG18" s="45"/>
      <c r="AH18" s="45"/>
      <c r="AI18" s="45" t="s">
        <v>9</v>
      </c>
      <c r="AJ18" s="45"/>
      <c r="AK18" s="45"/>
      <c r="AL18" s="45"/>
      <c r="AM18" s="23" t="s">
        <v>9</v>
      </c>
      <c r="AN18" s="45"/>
      <c r="AO18" s="45"/>
      <c r="AP18" s="45"/>
      <c r="AQ18" s="45"/>
      <c r="AR18" s="45"/>
      <c r="AS18" s="45"/>
      <c r="AT18" s="45"/>
      <c r="AU18" s="45"/>
      <c r="AV18" s="23" t="s">
        <v>9</v>
      </c>
      <c r="AW18" s="45"/>
      <c r="AX18" s="45"/>
      <c r="AY18" s="45"/>
      <c r="AZ18" s="45"/>
      <c r="BA18" s="45"/>
      <c r="BB18" s="23" t="s">
        <v>9</v>
      </c>
      <c r="BC18" s="55" t="s">
        <v>684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70" t="s">
        <v>172</v>
      </c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104"/>
      <c r="CY18" s="104"/>
      <c r="CZ18" s="104"/>
      <c r="DA18" s="104"/>
      <c r="DB18" s="104"/>
      <c r="DC18" s="104"/>
      <c r="DD18" s="104"/>
      <c r="DE18" s="104"/>
      <c r="DF18" s="104"/>
      <c r="DG18" s="15"/>
    </row>
    <row r="19" spans="1:111" ht="60">
      <c r="A19" s="114" t="s">
        <v>683</v>
      </c>
      <c r="B19" s="86" t="s">
        <v>405</v>
      </c>
      <c r="C19" s="86">
        <v>2011</v>
      </c>
      <c r="D19" s="45" t="s">
        <v>421</v>
      </c>
      <c r="E19" s="45"/>
      <c r="F19" s="45"/>
      <c r="G19" s="45"/>
      <c r="H19" s="45" t="s">
        <v>9</v>
      </c>
      <c r="I19" s="45"/>
      <c r="J19" s="45" t="s">
        <v>9</v>
      </c>
      <c r="K19" s="45"/>
      <c r="L19" s="45"/>
      <c r="M19" s="45" t="s">
        <v>9</v>
      </c>
      <c r="N19" s="45"/>
      <c r="O19" s="45" t="s">
        <v>43</v>
      </c>
      <c r="P19" s="45"/>
      <c r="Q19" s="45"/>
      <c r="R19" s="45"/>
      <c r="S19" s="45"/>
      <c r="T19" s="45"/>
      <c r="U19" s="45"/>
      <c r="V19" s="45" t="s">
        <v>9</v>
      </c>
      <c r="W19" s="45"/>
      <c r="X19" s="45"/>
      <c r="Y19" s="45" t="s">
        <v>682</v>
      </c>
      <c r="Z19" s="45"/>
      <c r="AA19" s="45"/>
      <c r="AB19" s="45"/>
      <c r="AC19" s="45"/>
      <c r="AD19" s="45"/>
      <c r="AE19" s="45" t="s">
        <v>640</v>
      </c>
      <c r="AF19" s="45"/>
      <c r="AG19" s="45"/>
      <c r="AH19" s="45" t="s">
        <v>9</v>
      </c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3" t="s">
        <v>681</v>
      </c>
      <c r="BE19" s="45" t="s">
        <v>680</v>
      </c>
      <c r="BF19" s="115" t="s">
        <v>679</v>
      </c>
      <c r="BG19" s="23" t="s">
        <v>9</v>
      </c>
      <c r="BH19" s="47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70" t="s">
        <v>172</v>
      </c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104"/>
      <c r="CY19" s="104"/>
      <c r="CZ19" s="104"/>
      <c r="DA19" s="104"/>
      <c r="DB19" s="104"/>
      <c r="DC19" s="104"/>
      <c r="DD19" s="104"/>
      <c r="DE19" s="104"/>
      <c r="DF19" s="104"/>
      <c r="DG19" s="15"/>
    </row>
    <row r="20" spans="1:111" ht="90" customHeight="1">
      <c r="A20" s="114" t="s">
        <v>678</v>
      </c>
      <c r="B20" s="86" t="s">
        <v>405</v>
      </c>
      <c r="C20" s="86">
        <v>2014</v>
      </c>
      <c r="D20" s="45" t="s">
        <v>421</v>
      </c>
      <c r="E20" s="45"/>
      <c r="F20" s="45" t="s">
        <v>9</v>
      </c>
      <c r="G20" s="45" t="s">
        <v>9</v>
      </c>
      <c r="H20" s="55"/>
      <c r="I20" s="45" t="s">
        <v>9</v>
      </c>
      <c r="J20" s="45" t="s">
        <v>9</v>
      </c>
      <c r="K20" s="45" t="s">
        <v>9</v>
      </c>
      <c r="L20" s="47" t="s">
        <v>556</v>
      </c>
      <c r="M20" s="45" t="s">
        <v>9</v>
      </c>
      <c r="N20" s="45"/>
      <c r="O20" s="45" t="s">
        <v>43</v>
      </c>
      <c r="P20" s="45" t="s">
        <v>9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 t="s">
        <v>531</v>
      </c>
      <c r="AF20" s="45"/>
      <c r="AG20" s="45"/>
      <c r="AH20" s="45"/>
      <c r="AI20" s="45"/>
      <c r="AJ20" s="45"/>
      <c r="AK20" s="45"/>
      <c r="AL20" s="45"/>
      <c r="AM20" s="23" t="s">
        <v>9</v>
      </c>
      <c r="AN20" s="45"/>
      <c r="AO20" s="45"/>
      <c r="AP20" s="45"/>
      <c r="AQ20" s="45"/>
      <c r="AR20" s="45"/>
      <c r="AS20" s="45"/>
      <c r="AT20" s="55" t="s">
        <v>677</v>
      </c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23" t="s">
        <v>676</v>
      </c>
      <c r="BG20" s="45"/>
      <c r="BH20" s="23" t="s">
        <v>9</v>
      </c>
      <c r="BI20" s="23" t="s">
        <v>9</v>
      </c>
      <c r="BJ20" s="23" t="s">
        <v>9</v>
      </c>
      <c r="BK20" s="23" t="s">
        <v>9</v>
      </c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 t="s">
        <v>675</v>
      </c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104"/>
      <c r="CY20" s="104"/>
      <c r="CZ20" s="104"/>
      <c r="DA20" s="104"/>
      <c r="DB20" s="104"/>
      <c r="DC20" s="104"/>
      <c r="DD20" s="104"/>
      <c r="DE20" s="104"/>
      <c r="DF20" s="104"/>
      <c r="DG20" s="15"/>
    </row>
    <row r="21" spans="1:111" ht="45">
      <c r="A21" s="114" t="s">
        <v>674</v>
      </c>
      <c r="B21" s="86" t="s">
        <v>405</v>
      </c>
      <c r="C21" s="86">
        <v>2016</v>
      </c>
      <c r="D21" s="45" t="s">
        <v>421</v>
      </c>
      <c r="E21" s="45"/>
      <c r="F21" s="45"/>
      <c r="G21" s="45"/>
      <c r="H21" s="45" t="s">
        <v>9</v>
      </c>
      <c r="I21" s="45"/>
      <c r="J21" s="45"/>
      <c r="K21" s="45"/>
      <c r="L21" s="47" t="s">
        <v>431</v>
      </c>
      <c r="M21" s="45"/>
      <c r="N21" s="45"/>
      <c r="O21" s="45" t="s">
        <v>43</v>
      </c>
      <c r="P21" s="45"/>
      <c r="Q21" s="45"/>
      <c r="R21" s="45"/>
      <c r="S21" s="45"/>
      <c r="T21" s="45"/>
      <c r="U21" s="45"/>
      <c r="V21" s="45" t="s">
        <v>9</v>
      </c>
      <c r="W21" s="45"/>
      <c r="X21" s="45"/>
      <c r="Y21" s="45"/>
      <c r="Z21" s="45"/>
      <c r="AA21" s="45"/>
      <c r="AB21" s="45"/>
      <c r="AC21" s="45"/>
      <c r="AD21" s="45"/>
      <c r="AE21" s="45" t="s">
        <v>645</v>
      </c>
      <c r="AF21" s="45"/>
      <c r="AG21" s="45"/>
      <c r="AH21" s="45"/>
      <c r="AI21" s="45" t="s">
        <v>9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 t="s">
        <v>9</v>
      </c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 t="s">
        <v>574</v>
      </c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104"/>
      <c r="CY21" s="104"/>
      <c r="CZ21" s="104"/>
      <c r="DA21" s="104"/>
      <c r="DB21" s="104"/>
      <c r="DC21" s="104"/>
      <c r="DD21" s="104"/>
      <c r="DE21" s="104"/>
      <c r="DF21" s="104"/>
      <c r="DG21" s="15"/>
    </row>
    <row r="22" spans="1:111" ht="96" customHeight="1">
      <c r="A22" s="114" t="s">
        <v>673</v>
      </c>
      <c r="B22" s="86" t="s">
        <v>405</v>
      </c>
      <c r="C22" s="86">
        <v>2011</v>
      </c>
      <c r="D22" s="45" t="s">
        <v>421</v>
      </c>
      <c r="E22" s="45"/>
      <c r="F22" s="45"/>
      <c r="G22" s="45"/>
      <c r="H22" s="45" t="s">
        <v>9</v>
      </c>
      <c r="I22" s="45" t="s">
        <v>9</v>
      </c>
      <c r="J22" s="45" t="s">
        <v>9</v>
      </c>
      <c r="K22" s="45"/>
      <c r="L22" s="45" t="s">
        <v>419</v>
      </c>
      <c r="M22" s="45"/>
      <c r="N22" s="45" t="s">
        <v>9</v>
      </c>
      <c r="O22" s="45" t="s">
        <v>171</v>
      </c>
      <c r="P22" s="45" t="s">
        <v>9</v>
      </c>
      <c r="Q22" s="45"/>
      <c r="R22" s="45"/>
      <c r="S22" s="45"/>
      <c r="T22" s="45"/>
      <c r="U22" s="45"/>
      <c r="V22" s="45"/>
      <c r="W22" s="55" t="s">
        <v>672</v>
      </c>
      <c r="X22" s="45"/>
      <c r="Y22" s="55" t="s">
        <v>671</v>
      </c>
      <c r="Z22" s="45"/>
      <c r="AA22" s="45" t="s">
        <v>9</v>
      </c>
      <c r="AB22" s="45" t="s">
        <v>9</v>
      </c>
      <c r="AC22" s="45"/>
      <c r="AD22" s="45"/>
      <c r="AE22" s="45" t="s">
        <v>531</v>
      </c>
      <c r="AF22" s="45"/>
      <c r="AG22" s="45"/>
      <c r="AH22" s="45"/>
      <c r="AI22" s="45"/>
      <c r="AJ22" s="45"/>
      <c r="AK22" s="45"/>
      <c r="AL22" s="45"/>
      <c r="AM22" s="23" t="s">
        <v>9</v>
      </c>
      <c r="AN22" s="47" t="s">
        <v>670</v>
      </c>
      <c r="AO22" s="55" t="s">
        <v>669</v>
      </c>
      <c r="AP22" s="45"/>
      <c r="AQ22" s="45"/>
      <c r="AR22" s="45"/>
      <c r="AS22" s="45"/>
      <c r="AT22" s="45"/>
      <c r="AU22" s="45"/>
      <c r="AV22" s="23" t="s">
        <v>9</v>
      </c>
      <c r="AW22" s="45"/>
      <c r="AX22" s="45"/>
      <c r="AY22" s="45"/>
      <c r="AZ22" s="45"/>
      <c r="BA22" s="45"/>
      <c r="BB22" s="45"/>
      <c r="BC22" s="55" t="s">
        <v>668</v>
      </c>
      <c r="BD22" s="45"/>
      <c r="BE22" s="45"/>
      <c r="BF22" s="45"/>
      <c r="BG22" s="45"/>
      <c r="BH22" s="45"/>
      <c r="BI22" s="23" t="s">
        <v>9</v>
      </c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70" t="s">
        <v>172</v>
      </c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104"/>
      <c r="CY22" s="104"/>
      <c r="CZ22" s="104"/>
      <c r="DA22" s="104"/>
      <c r="DB22" s="104"/>
      <c r="DC22" s="104"/>
      <c r="DD22" s="104"/>
      <c r="DE22" s="104"/>
      <c r="DF22" s="104"/>
      <c r="DG22" s="15"/>
    </row>
    <row r="23" spans="1:111" ht="45">
      <c r="A23" s="114" t="s">
        <v>667</v>
      </c>
      <c r="B23" s="86" t="s">
        <v>405</v>
      </c>
      <c r="C23" s="86">
        <v>2014</v>
      </c>
      <c r="D23" s="45" t="s">
        <v>421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 t="s">
        <v>9</v>
      </c>
      <c r="Q23" s="45"/>
      <c r="R23" s="45"/>
      <c r="S23" s="45"/>
      <c r="T23" s="45"/>
      <c r="U23" s="45"/>
      <c r="V23" s="45" t="s">
        <v>9</v>
      </c>
      <c r="W23" s="45"/>
      <c r="X23" s="45"/>
      <c r="Y23" s="45"/>
      <c r="Z23" s="45"/>
      <c r="AA23" s="45"/>
      <c r="AB23" s="45"/>
      <c r="AC23" s="45"/>
      <c r="AD23" s="45"/>
      <c r="AE23" s="45" t="s">
        <v>665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23" t="s">
        <v>9</v>
      </c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104"/>
      <c r="CY23" s="104"/>
      <c r="CZ23" s="104"/>
      <c r="DA23" s="104"/>
      <c r="DB23" s="104"/>
      <c r="DC23" s="104"/>
      <c r="DD23" s="104"/>
      <c r="DE23" s="104"/>
      <c r="DF23" s="104"/>
      <c r="DG23" s="15"/>
    </row>
    <row r="24" spans="1:111" ht="132" customHeight="1">
      <c r="A24" s="114" t="s">
        <v>666</v>
      </c>
      <c r="B24" s="86" t="s">
        <v>405</v>
      </c>
      <c r="C24" s="86">
        <v>2010</v>
      </c>
      <c r="D24" s="45" t="s">
        <v>421</v>
      </c>
      <c r="E24" s="55" t="s">
        <v>9</v>
      </c>
      <c r="F24" s="45"/>
      <c r="G24" s="45"/>
      <c r="H24" s="45" t="s">
        <v>9</v>
      </c>
      <c r="I24" s="45" t="s">
        <v>9</v>
      </c>
      <c r="J24" s="45" t="s">
        <v>9</v>
      </c>
      <c r="K24" s="45" t="s">
        <v>9</v>
      </c>
      <c r="L24" s="45" t="s">
        <v>419</v>
      </c>
      <c r="M24" s="45" t="s">
        <v>9</v>
      </c>
      <c r="N24" s="45"/>
      <c r="O24" s="45" t="s">
        <v>43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 t="s">
        <v>665</v>
      </c>
      <c r="AF24" s="55" t="s">
        <v>664</v>
      </c>
      <c r="AG24" s="45"/>
      <c r="AH24" s="45"/>
      <c r="AI24" s="45"/>
      <c r="AJ24" s="23" t="s">
        <v>9</v>
      </c>
      <c r="AK24" s="45"/>
      <c r="AL24" s="45"/>
      <c r="AM24" s="23" t="s">
        <v>9</v>
      </c>
      <c r="AN24" s="55" t="s">
        <v>663</v>
      </c>
      <c r="AO24" s="45"/>
      <c r="AP24" s="45"/>
      <c r="AQ24" s="45"/>
      <c r="AR24" s="45"/>
      <c r="AS24" s="45"/>
      <c r="AT24" s="55" t="s">
        <v>662</v>
      </c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23" t="s">
        <v>9</v>
      </c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 t="s">
        <v>661</v>
      </c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104"/>
      <c r="CY24" s="104"/>
      <c r="CZ24" s="104"/>
      <c r="DA24" s="104"/>
      <c r="DB24" s="104"/>
      <c r="DC24" s="104"/>
      <c r="DD24" s="104"/>
      <c r="DE24" s="104"/>
      <c r="DF24" s="104"/>
      <c r="DG24" s="15"/>
    </row>
    <row r="25" spans="1:111" ht="75">
      <c r="A25" s="114" t="s">
        <v>484</v>
      </c>
      <c r="B25" s="86" t="s">
        <v>405</v>
      </c>
      <c r="C25" s="86">
        <v>2014</v>
      </c>
      <c r="D25" s="45" t="s">
        <v>421</v>
      </c>
      <c r="E25" s="45"/>
      <c r="F25" s="45"/>
      <c r="G25" s="45"/>
      <c r="H25" s="45"/>
      <c r="I25" s="45" t="s">
        <v>9</v>
      </c>
      <c r="J25" s="45"/>
      <c r="K25" s="45"/>
      <c r="L25" s="47" t="s">
        <v>556</v>
      </c>
      <c r="M25" s="45"/>
      <c r="N25" s="45"/>
      <c r="O25" s="45" t="s">
        <v>43</v>
      </c>
      <c r="P25" s="45" t="s">
        <v>9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 t="s">
        <v>645</v>
      </c>
      <c r="AF25" s="23" t="s">
        <v>660</v>
      </c>
      <c r="AG25" s="45"/>
      <c r="AH25" s="45" t="s">
        <v>9</v>
      </c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 t="s">
        <v>659</v>
      </c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104"/>
      <c r="CY25" s="104"/>
      <c r="CZ25" s="104"/>
      <c r="DA25" s="104"/>
      <c r="DB25" s="104"/>
      <c r="DC25" s="104"/>
      <c r="DD25" s="104"/>
      <c r="DE25" s="104"/>
      <c r="DF25" s="104"/>
      <c r="DG25" s="15"/>
    </row>
    <row r="26" spans="1:111" ht="60">
      <c r="A26" s="114" t="s">
        <v>479</v>
      </c>
      <c r="B26" s="86" t="s">
        <v>405</v>
      </c>
      <c r="C26" s="86">
        <v>2013</v>
      </c>
      <c r="D26" s="45" t="s">
        <v>421</v>
      </c>
      <c r="E26" s="45"/>
      <c r="F26" s="45"/>
      <c r="G26" s="45"/>
      <c r="H26" s="45" t="s">
        <v>9</v>
      </c>
      <c r="I26" s="45" t="s">
        <v>9</v>
      </c>
      <c r="J26" s="45" t="s">
        <v>9</v>
      </c>
      <c r="K26" s="45"/>
      <c r="L26" s="47" t="s">
        <v>431</v>
      </c>
      <c r="M26" s="45"/>
      <c r="N26" s="45"/>
      <c r="O26" s="45"/>
      <c r="P26" s="45" t="s">
        <v>9</v>
      </c>
      <c r="Q26" s="45"/>
      <c r="R26" s="45" t="s">
        <v>9</v>
      </c>
      <c r="S26" s="45"/>
      <c r="T26" s="45"/>
      <c r="U26" s="45"/>
      <c r="V26" s="45" t="s">
        <v>9</v>
      </c>
      <c r="W26" s="45"/>
      <c r="X26" s="45"/>
      <c r="Y26" s="55" t="s">
        <v>658</v>
      </c>
      <c r="Z26" s="45"/>
      <c r="AA26" s="45"/>
      <c r="AB26" s="45"/>
      <c r="AC26" s="45"/>
      <c r="AD26" s="45"/>
      <c r="AE26" s="45" t="s">
        <v>476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9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70" t="s">
        <v>172</v>
      </c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104"/>
      <c r="CY26" s="104"/>
      <c r="CZ26" s="104"/>
      <c r="DA26" s="104"/>
      <c r="DB26" s="104"/>
      <c r="DC26" s="104"/>
      <c r="DD26" s="104"/>
      <c r="DE26" s="104"/>
      <c r="DF26" s="104"/>
      <c r="DG26" s="15"/>
    </row>
    <row r="27" spans="1:111" ht="30">
      <c r="A27" s="114" t="s">
        <v>657</v>
      </c>
      <c r="B27" s="86" t="s">
        <v>405</v>
      </c>
      <c r="C27" s="86">
        <v>2010</v>
      </c>
      <c r="D27" s="45" t="s">
        <v>421</v>
      </c>
      <c r="E27" s="45"/>
      <c r="F27" s="45"/>
      <c r="G27" s="45"/>
      <c r="H27" s="45" t="s">
        <v>9</v>
      </c>
      <c r="I27" s="45"/>
      <c r="J27" s="45"/>
      <c r="K27" s="45" t="s">
        <v>9</v>
      </c>
      <c r="L27" s="45" t="s">
        <v>419</v>
      </c>
      <c r="M27" s="45"/>
      <c r="N27" s="45"/>
      <c r="O27" s="45" t="s">
        <v>656</v>
      </c>
      <c r="P27" s="45" t="s">
        <v>9</v>
      </c>
      <c r="Q27" s="45" t="s">
        <v>9</v>
      </c>
      <c r="R27" s="45"/>
      <c r="S27" s="45"/>
      <c r="T27" s="45"/>
      <c r="U27" s="45"/>
      <c r="V27" s="45"/>
      <c r="W27" s="45"/>
      <c r="X27" s="45"/>
      <c r="Y27" s="55" t="s">
        <v>655</v>
      </c>
      <c r="Z27" s="45"/>
      <c r="AA27" s="45"/>
      <c r="AB27" s="45"/>
      <c r="AC27" s="45"/>
      <c r="AD27" s="45"/>
      <c r="AE27" s="45" t="s">
        <v>645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 t="s">
        <v>574</v>
      </c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104"/>
      <c r="CY27" s="104"/>
      <c r="CZ27" s="104"/>
      <c r="DA27" s="104"/>
      <c r="DB27" s="104"/>
      <c r="DC27" s="104"/>
      <c r="DD27" s="104"/>
      <c r="DE27" s="104"/>
      <c r="DF27" s="104"/>
      <c r="DG27" s="15"/>
    </row>
    <row r="28" spans="1:111" ht="87.75" customHeight="1">
      <c r="A28" s="48" t="s">
        <v>469</v>
      </c>
      <c r="B28" s="74" t="s">
        <v>440</v>
      </c>
      <c r="C28" s="86">
        <v>2009</v>
      </c>
      <c r="D28" s="45" t="s">
        <v>421</v>
      </c>
      <c r="E28" s="55" t="s">
        <v>9</v>
      </c>
      <c r="F28" s="45"/>
      <c r="G28" s="45"/>
      <c r="H28" s="45" t="s">
        <v>9</v>
      </c>
      <c r="I28" s="45" t="s">
        <v>9</v>
      </c>
      <c r="J28" s="45"/>
      <c r="K28" s="45"/>
      <c r="L28" s="45" t="s">
        <v>419</v>
      </c>
      <c r="M28" s="45"/>
      <c r="N28" s="45"/>
      <c r="O28" s="45" t="s">
        <v>171</v>
      </c>
      <c r="P28" s="45"/>
      <c r="Q28" s="45"/>
      <c r="R28" s="45"/>
      <c r="S28" s="45"/>
      <c r="T28" s="45"/>
      <c r="U28" s="45"/>
      <c r="V28" s="45" t="s">
        <v>9</v>
      </c>
      <c r="W28" s="45"/>
      <c r="X28" s="45"/>
      <c r="Y28" s="47" t="s">
        <v>654</v>
      </c>
      <c r="Z28" s="45"/>
      <c r="AA28" s="45"/>
      <c r="AB28" s="45"/>
      <c r="AC28" s="45"/>
      <c r="AD28" s="45"/>
      <c r="AE28" s="47" t="s">
        <v>467</v>
      </c>
      <c r="AF28" s="55" t="s">
        <v>653</v>
      </c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23" t="s">
        <v>9</v>
      </c>
      <c r="BC28" s="45"/>
      <c r="BD28" s="45"/>
      <c r="BE28" s="45"/>
      <c r="BF28" s="45"/>
      <c r="BG28" s="23" t="s">
        <v>9</v>
      </c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104"/>
      <c r="CY28" s="104"/>
      <c r="CZ28" s="104"/>
      <c r="DA28" s="104"/>
      <c r="DB28" s="104"/>
      <c r="DC28" s="104"/>
      <c r="DD28" s="104"/>
      <c r="DE28" s="104"/>
      <c r="DF28" s="104"/>
      <c r="DG28" s="15"/>
    </row>
    <row r="29" spans="1:111" ht="60">
      <c r="A29" s="113" t="s">
        <v>652</v>
      </c>
      <c r="B29" s="74" t="s">
        <v>440</v>
      </c>
      <c r="C29" s="45">
        <v>2011</v>
      </c>
      <c r="D29" s="45" t="s">
        <v>421</v>
      </c>
      <c r="E29" s="45"/>
      <c r="F29" s="45" t="s">
        <v>9</v>
      </c>
      <c r="G29" s="45"/>
      <c r="H29" s="45" t="s">
        <v>9</v>
      </c>
      <c r="I29" s="45"/>
      <c r="J29" s="45" t="s">
        <v>9</v>
      </c>
      <c r="K29" s="45"/>
      <c r="L29" s="47" t="s">
        <v>651</v>
      </c>
      <c r="M29" s="45"/>
      <c r="N29" s="45"/>
      <c r="O29" s="45" t="s">
        <v>43</v>
      </c>
      <c r="P29" s="45" t="s">
        <v>9</v>
      </c>
      <c r="Q29" s="45"/>
      <c r="R29" s="45"/>
      <c r="S29" s="45"/>
      <c r="T29" s="45"/>
      <c r="U29" s="45"/>
      <c r="V29" s="45"/>
      <c r="W29" s="45"/>
      <c r="X29" s="45" t="s">
        <v>9</v>
      </c>
      <c r="Y29" s="45"/>
      <c r="Z29" s="45"/>
      <c r="AA29" s="45"/>
      <c r="AB29" s="45"/>
      <c r="AC29" s="45"/>
      <c r="AD29" s="45"/>
      <c r="AE29" s="45" t="s">
        <v>560</v>
      </c>
      <c r="AF29" s="45"/>
      <c r="AG29" s="45"/>
      <c r="AH29" s="45" t="s">
        <v>9</v>
      </c>
      <c r="AI29" s="45"/>
      <c r="AJ29" s="23" t="s">
        <v>9</v>
      </c>
      <c r="AK29" s="45"/>
      <c r="AL29" s="45"/>
      <c r="AM29" s="23" t="s">
        <v>9</v>
      </c>
      <c r="AN29" s="55" t="s">
        <v>559</v>
      </c>
      <c r="AO29" s="55" t="s">
        <v>650</v>
      </c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55" t="s">
        <v>649</v>
      </c>
      <c r="BM29" s="23" t="s">
        <v>9</v>
      </c>
      <c r="BN29" s="23" t="s">
        <v>9</v>
      </c>
      <c r="BO29" s="23" t="s">
        <v>9</v>
      </c>
      <c r="BP29" s="23" t="s">
        <v>9</v>
      </c>
      <c r="BQ29" s="47" t="s">
        <v>648</v>
      </c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 t="s">
        <v>408</v>
      </c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104"/>
      <c r="CY29" s="104"/>
      <c r="CZ29" s="104"/>
      <c r="DA29" s="104"/>
      <c r="DB29" s="104"/>
      <c r="DC29" s="104"/>
      <c r="DD29" s="104"/>
      <c r="DE29" s="104"/>
      <c r="DF29" s="104"/>
      <c r="DG29" s="15"/>
    </row>
    <row r="30" spans="1:111" ht="105">
      <c r="A30" s="113" t="s">
        <v>647</v>
      </c>
      <c r="B30" s="74" t="s">
        <v>440</v>
      </c>
      <c r="C30" s="45">
        <v>2015</v>
      </c>
      <c r="D30" s="45" t="s">
        <v>421</v>
      </c>
      <c r="E30" s="45"/>
      <c r="F30" s="45"/>
      <c r="G30" s="45"/>
      <c r="H30" s="45"/>
      <c r="I30" s="45" t="s">
        <v>9</v>
      </c>
      <c r="J30" s="45"/>
      <c r="K30" s="45"/>
      <c r="L30" s="47" t="s">
        <v>431</v>
      </c>
      <c r="M30" s="45" t="s">
        <v>9</v>
      </c>
      <c r="N30" s="45"/>
      <c r="O30" s="45" t="s">
        <v>43</v>
      </c>
      <c r="P30" s="45" t="s">
        <v>9</v>
      </c>
      <c r="Q30" s="45"/>
      <c r="R30" s="45"/>
      <c r="S30" s="45"/>
      <c r="T30" s="45"/>
      <c r="U30" s="45"/>
      <c r="V30" s="45" t="s">
        <v>9</v>
      </c>
      <c r="W30" s="47" t="s">
        <v>646</v>
      </c>
      <c r="X30" s="45"/>
      <c r="Y30" s="45"/>
      <c r="Z30" s="45"/>
      <c r="AA30" s="45"/>
      <c r="AB30" s="45"/>
      <c r="AC30" s="45"/>
      <c r="AD30" s="45"/>
      <c r="AE30" s="45" t="s">
        <v>645</v>
      </c>
      <c r="AF30" s="45"/>
      <c r="AG30" s="45"/>
      <c r="AH30" s="45"/>
      <c r="AI30" s="45" t="s">
        <v>9</v>
      </c>
      <c r="AJ30" s="45"/>
      <c r="AK30" s="45"/>
      <c r="AL30" s="45"/>
      <c r="AM30" s="45"/>
      <c r="AN30" s="55" t="s">
        <v>644</v>
      </c>
      <c r="AO30" s="55" t="s">
        <v>643</v>
      </c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23" t="s">
        <v>9</v>
      </c>
      <c r="BH30" s="45"/>
      <c r="BI30" s="45"/>
      <c r="BJ30" s="45"/>
      <c r="BK30" s="45"/>
      <c r="BL30" s="45"/>
      <c r="BM30" s="45"/>
      <c r="BN30" s="45"/>
      <c r="BO30" s="45"/>
      <c r="BP30" s="23" t="s">
        <v>9</v>
      </c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70" t="s">
        <v>172</v>
      </c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104"/>
      <c r="CY30" s="104"/>
      <c r="CZ30" s="104"/>
      <c r="DA30" s="104"/>
      <c r="DB30" s="104"/>
      <c r="DC30" s="104"/>
      <c r="DD30" s="104"/>
      <c r="DE30" s="104"/>
      <c r="DF30" s="104"/>
      <c r="DG30" s="15"/>
    </row>
    <row r="31" spans="1:111" ht="60">
      <c r="A31" s="114" t="s">
        <v>475</v>
      </c>
      <c r="B31" s="74" t="s">
        <v>440</v>
      </c>
      <c r="C31" s="45">
        <v>2015</v>
      </c>
      <c r="D31" s="45" t="s">
        <v>421</v>
      </c>
      <c r="E31" s="45"/>
      <c r="F31" s="45"/>
      <c r="G31" s="45"/>
      <c r="H31" s="45" t="s">
        <v>9</v>
      </c>
      <c r="I31" s="45" t="s">
        <v>9</v>
      </c>
      <c r="J31" s="45"/>
      <c r="K31" s="45"/>
      <c r="L31" s="47" t="s">
        <v>431</v>
      </c>
      <c r="M31" s="45"/>
      <c r="N31" s="45"/>
      <c r="O31" s="45"/>
      <c r="P31" s="45" t="s">
        <v>9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7" t="s">
        <v>642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 t="s">
        <v>9</v>
      </c>
      <c r="BQ31" s="45"/>
      <c r="BR31" s="47" t="s">
        <v>461</v>
      </c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 t="s">
        <v>574</v>
      </c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104"/>
      <c r="CY31" s="104"/>
      <c r="CZ31" s="104"/>
      <c r="DA31" s="104"/>
      <c r="DB31" s="104"/>
      <c r="DC31" s="104"/>
      <c r="DD31" s="104"/>
      <c r="DE31" s="104"/>
      <c r="DF31" s="104"/>
      <c r="DG31" s="15"/>
    </row>
    <row r="32" spans="1:111" ht="75">
      <c r="A32" s="114" t="s">
        <v>641</v>
      </c>
      <c r="B32" s="74" t="s">
        <v>440</v>
      </c>
      <c r="C32" s="47">
        <v>2017</v>
      </c>
      <c r="D32" s="45" t="s">
        <v>421</v>
      </c>
      <c r="E32" s="45"/>
      <c r="F32" s="45"/>
      <c r="G32" s="45"/>
      <c r="H32" s="45" t="s">
        <v>9</v>
      </c>
      <c r="I32" s="45"/>
      <c r="J32" s="45" t="s">
        <v>9</v>
      </c>
      <c r="K32" s="45"/>
      <c r="L32" s="45"/>
      <c r="M32" s="45" t="s">
        <v>9</v>
      </c>
      <c r="N32" s="45"/>
      <c r="O32" s="45" t="s">
        <v>171</v>
      </c>
      <c r="P32" s="45" t="s">
        <v>9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 t="s">
        <v>640</v>
      </c>
      <c r="AF32" s="45"/>
      <c r="AG32" s="45"/>
      <c r="AH32" s="45"/>
      <c r="AI32" s="45"/>
      <c r="AJ32" s="45"/>
      <c r="AK32" s="45"/>
      <c r="AL32" s="45"/>
      <c r="AM32" s="45"/>
      <c r="AN32" s="55" t="s">
        <v>559</v>
      </c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 t="s">
        <v>639</v>
      </c>
      <c r="BF32" s="45"/>
      <c r="BG32" s="23" t="s">
        <v>9</v>
      </c>
      <c r="BH32" s="45"/>
      <c r="BI32" s="23" t="s">
        <v>9</v>
      </c>
      <c r="BK32" s="45"/>
      <c r="BL32" s="45"/>
      <c r="BM32" s="45"/>
      <c r="BN32" s="45"/>
      <c r="BO32" s="45"/>
      <c r="BP32" s="45"/>
      <c r="BQ32" s="45"/>
      <c r="BR32" s="45"/>
      <c r="BS32" s="23" t="s">
        <v>9</v>
      </c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104"/>
      <c r="CY32" s="104"/>
      <c r="CZ32" s="104"/>
      <c r="DA32" s="104"/>
      <c r="DB32" s="104"/>
      <c r="DC32" s="104"/>
      <c r="DD32" s="104"/>
      <c r="DE32" s="104"/>
      <c r="DF32" s="104"/>
      <c r="DG32" s="15"/>
    </row>
    <row r="33" spans="1:111" ht="60">
      <c r="A33" s="114" t="s">
        <v>638</v>
      </c>
      <c r="B33" s="74" t="s">
        <v>440</v>
      </c>
      <c r="C33" s="47">
        <v>2016</v>
      </c>
      <c r="D33" s="45" t="s">
        <v>421</v>
      </c>
      <c r="E33" s="45"/>
      <c r="F33" s="45"/>
      <c r="G33" s="45"/>
      <c r="H33" s="45" t="s">
        <v>9</v>
      </c>
      <c r="I33" s="45" t="s">
        <v>9</v>
      </c>
      <c r="J33" s="45" t="s">
        <v>9</v>
      </c>
      <c r="K33" s="45" t="s">
        <v>9</v>
      </c>
      <c r="L33" s="47" t="s">
        <v>556</v>
      </c>
      <c r="M33" s="45"/>
      <c r="N33" s="45" t="s">
        <v>9</v>
      </c>
      <c r="O33" s="45" t="s">
        <v>43</v>
      </c>
      <c r="P33" s="45"/>
      <c r="Q33" s="45"/>
      <c r="R33" s="45"/>
      <c r="S33" s="45"/>
      <c r="T33" s="45"/>
      <c r="U33" s="45"/>
      <c r="V33" s="45" t="s">
        <v>9</v>
      </c>
      <c r="W33" s="45"/>
      <c r="X33" s="45"/>
      <c r="Y33" s="45"/>
      <c r="Z33" s="45"/>
      <c r="AA33" s="45" t="s">
        <v>9</v>
      </c>
      <c r="AB33" s="45"/>
      <c r="AC33" s="45"/>
      <c r="AD33" s="45"/>
      <c r="AE33" s="45" t="s">
        <v>637</v>
      </c>
      <c r="AF33" s="55" t="s">
        <v>636</v>
      </c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70" t="s">
        <v>172</v>
      </c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104"/>
      <c r="CY33" s="104"/>
      <c r="CZ33" s="104"/>
      <c r="DA33" s="104"/>
      <c r="DB33" s="104"/>
      <c r="DC33" s="104"/>
      <c r="DD33" s="104"/>
      <c r="DE33" s="104"/>
      <c r="DF33" s="104"/>
      <c r="DG33" s="15"/>
    </row>
    <row r="34" spans="1:111" ht="75">
      <c r="A34" s="114" t="s">
        <v>466</v>
      </c>
      <c r="B34" s="74" t="s">
        <v>440</v>
      </c>
      <c r="C34" s="47">
        <v>2016</v>
      </c>
      <c r="D34" s="45" t="s">
        <v>421</v>
      </c>
      <c r="E34" s="45"/>
      <c r="F34" s="45"/>
      <c r="G34" s="45"/>
      <c r="H34" s="45" t="s">
        <v>9</v>
      </c>
      <c r="I34" s="45" t="s">
        <v>9</v>
      </c>
      <c r="J34" s="45" t="s">
        <v>9</v>
      </c>
      <c r="K34" s="45"/>
      <c r="L34" s="47" t="s">
        <v>556</v>
      </c>
      <c r="M34" s="45"/>
      <c r="N34" s="45"/>
      <c r="O34" s="45" t="s">
        <v>43</v>
      </c>
      <c r="P34" s="45"/>
      <c r="Q34" s="45" t="s">
        <v>9</v>
      </c>
      <c r="R34" s="45"/>
      <c r="S34" s="45"/>
      <c r="T34" s="45"/>
      <c r="U34" s="45"/>
      <c r="V34" s="45" t="s">
        <v>9</v>
      </c>
      <c r="W34" s="45"/>
      <c r="X34" s="45"/>
      <c r="Y34" s="45"/>
      <c r="Z34" s="45"/>
      <c r="AA34" s="45"/>
      <c r="AB34" s="45"/>
      <c r="AC34" s="45"/>
      <c r="AD34" s="45"/>
      <c r="AE34" s="108" t="s">
        <v>462</v>
      </c>
      <c r="AF34" s="55" t="s">
        <v>635</v>
      </c>
      <c r="AG34" s="45"/>
      <c r="AH34" s="45"/>
      <c r="AI34" s="45" t="s">
        <v>9</v>
      </c>
      <c r="AJ34" s="45"/>
      <c r="AK34" s="45"/>
      <c r="AL34" s="45"/>
      <c r="AM34" s="45"/>
      <c r="AN34" s="55" t="s">
        <v>634</v>
      </c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23" t="s">
        <v>9</v>
      </c>
      <c r="BH34" s="45"/>
      <c r="BI34" s="45"/>
      <c r="BJ34" s="45"/>
      <c r="BK34" s="45"/>
      <c r="BL34" s="45"/>
      <c r="BM34" s="45"/>
      <c r="BN34" s="23" t="s">
        <v>9</v>
      </c>
      <c r="BO34" s="45"/>
      <c r="BP34" s="45"/>
      <c r="BQ34" s="45"/>
      <c r="BR34" s="47" t="s">
        <v>461</v>
      </c>
      <c r="BS34" s="45"/>
      <c r="BT34" s="45" t="s">
        <v>633</v>
      </c>
      <c r="BU34" s="23" t="s">
        <v>9</v>
      </c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70" t="s">
        <v>172</v>
      </c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104"/>
      <c r="CY34" s="104"/>
      <c r="CZ34" s="104"/>
      <c r="DA34" s="104"/>
      <c r="DB34" s="104"/>
      <c r="DC34" s="104"/>
      <c r="DD34" s="104"/>
      <c r="DE34" s="104"/>
      <c r="DF34" s="104"/>
      <c r="DG34" s="15"/>
    </row>
    <row r="35" spans="1:111" ht="60">
      <c r="A35" s="48" t="s">
        <v>632</v>
      </c>
      <c r="B35" s="74" t="s">
        <v>440</v>
      </c>
      <c r="C35" s="47">
        <v>2016</v>
      </c>
      <c r="D35" s="45" t="s">
        <v>421</v>
      </c>
      <c r="E35" s="45"/>
      <c r="F35" s="45"/>
      <c r="G35" s="45"/>
      <c r="H35" s="45" t="s">
        <v>9</v>
      </c>
      <c r="I35" s="45" t="s">
        <v>9</v>
      </c>
      <c r="J35" s="45" t="s">
        <v>9</v>
      </c>
      <c r="K35" s="45"/>
      <c r="L35" s="45" t="s">
        <v>631</v>
      </c>
      <c r="M35" s="45" t="s">
        <v>9</v>
      </c>
      <c r="N35" s="45"/>
      <c r="O35" s="45"/>
      <c r="P35" s="45"/>
      <c r="Q35" s="45"/>
      <c r="R35" s="45"/>
      <c r="S35" s="45"/>
      <c r="T35" s="45"/>
      <c r="U35" s="45"/>
      <c r="V35" s="45" t="s">
        <v>9</v>
      </c>
      <c r="W35" s="45"/>
      <c r="X35" s="45"/>
      <c r="Y35" s="45"/>
      <c r="Z35" s="45"/>
      <c r="AA35" s="45"/>
      <c r="AB35" s="45"/>
      <c r="AC35" s="45"/>
      <c r="AD35" s="45"/>
      <c r="AE35" s="45" t="s">
        <v>582</v>
      </c>
      <c r="AF35" s="45"/>
      <c r="AG35" s="45"/>
      <c r="AH35" s="45" t="s">
        <v>9</v>
      </c>
      <c r="AI35" s="45"/>
      <c r="AJ35" s="45"/>
      <c r="AK35" s="45"/>
      <c r="AL35" s="45"/>
      <c r="AM35" s="45"/>
      <c r="AN35" s="45"/>
      <c r="AO35" s="55" t="s">
        <v>630</v>
      </c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104"/>
      <c r="CY35" s="104"/>
      <c r="CZ35" s="104"/>
      <c r="DA35" s="104"/>
      <c r="DB35" s="104"/>
      <c r="DC35" s="104"/>
      <c r="DD35" s="104"/>
      <c r="DE35" s="104"/>
      <c r="DF35" s="104"/>
      <c r="DG35" s="15"/>
    </row>
    <row r="36" spans="1:111" ht="60">
      <c r="A36" s="48" t="s">
        <v>629</v>
      </c>
      <c r="B36" s="74" t="s">
        <v>440</v>
      </c>
      <c r="C36" s="47">
        <v>2016</v>
      </c>
      <c r="D36" s="45" t="s">
        <v>421</v>
      </c>
      <c r="E36" s="23" t="s">
        <v>9</v>
      </c>
      <c r="F36" s="45"/>
      <c r="G36" s="45"/>
      <c r="H36" s="45"/>
      <c r="I36" s="45" t="s">
        <v>9</v>
      </c>
      <c r="J36" s="45"/>
      <c r="K36" s="45"/>
      <c r="L36" s="45" t="s">
        <v>419</v>
      </c>
      <c r="M36" s="45" t="s">
        <v>9</v>
      </c>
      <c r="N36" s="45"/>
      <c r="O36" s="45" t="s">
        <v>43</v>
      </c>
      <c r="P36" s="45"/>
      <c r="Q36" s="45"/>
      <c r="R36" s="45"/>
      <c r="S36" s="45"/>
      <c r="T36" s="45"/>
      <c r="U36" s="45"/>
      <c r="V36" s="45" t="s">
        <v>9</v>
      </c>
      <c r="W36" s="45"/>
      <c r="X36" s="45"/>
      <c r="Y36" s="45"/>
      <c r="Z36" s="45"/>
      <c r="AA36" s="45"/>
      <c r="AB36" s="45"/>
      <c r="AC36" s="45"/>
      <c r="AD36" s="45"/>
      <c r="AE36" s="45" t="s">
        <v>582</v>
      </c>
      <c r="AF36" s="45"/>
      <c r="AG36" s="45"/>
      <c r="AH36" s="45"/>
      <c r="AI36" s="45" t="s">
        <v>9</v>
      </c>
      <c r="AJ36" s="45"/>
      <c r="AK36" s="45"/>
      <c r="AL36" s="45"/>
      <c r="AM36" s="45"/>
      <c r="AN36" s="45"/>
      <c r="AO36" s="55" t="s">
        <v>628</v>
      </c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 t="s">
        <v>9</v>
      </c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23" t="s">
        <v>9</v>
      </c>
      <c r="BW36" s="23" t="s">
        <v>9</v>
      </c>
      <c r="BX36" s="23" t="s">
        <v>9</v>
      </c>
      <c r="BY36" s="23" t="s">
        <v>9</v>
      </c>
      <c r="BZ36" s="23" t="s">
        <v>9</v>
      </c>
      <c r="CA36" s="23" t="s">
        <v>9</v>
      </c>
      <c r="CB36" s="45"/>
      <c r="CC36" s="45"/>
      <c r="CD36" s="45"/>
      <c r="CE36" s="45"/>
      <c r="CF36" s="45"/>
      <c r="CG36" s="45"/>
      <c r="CH36" s="45"/>
      <c r="CI36" s="45"/>
      <c r="CJ36" s="45"/>
      <c r="CK36" s="45" t="s">
        <v>574</v>
      </c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104"/>
      <c r="CY36" s="104"/>
      <c r="CZ36" s="104"/>
      <c r="DA36" s="104"/>
      <c r="DB36" s="104"/>
      <c r="DC36" s="104"/>
      <c r="DD36" s="104"/>
      <c r="DE36" s="104"/>
      <c r="DF36" s="104"/>
      <c r="DG36" s="15"/>
    </row>
    <row r="37" spans="1:111" ht="45">
      <c r="A37" s="48" t="s">
        <v>471</v>
      </c>
      <c r="B37" s="74" t="s">
        <v>440</v>
      </c>
      <c r="C37" s="74">
        <v>2016</v>
      </c>
      <c r="D37" s="45" t="s">
        <v>421</v>
      </c>
      <c r="E37" s="23" t="s">
        <v>9</v>
      </c>
      <c r="F37" s="45" t="s">
        <v>9</v>
      </c>
      <c r="G37" s="45"/>
      <c r="H37" s="45" t="s">
        <v>9</v>
      </c>
      <c r="I37" s="45"/>
      <c r="J37" s="45" t="s">
        <v>9</v>
      </c>
      <c r="K37" s="45"/>
      <c r="L37" s="47" t="s">
        <v>431</v>
      </c>
      <c r="M37" s="45"/>
      <c r="N37" s="45"/>
      <c r="O37" s="23" t="s">
        <v>627</v>
      </c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108" t="s">
        <v>415</v>
      </c>
      <c r="AF37" s="45"/>
      <c r="AG37" s="45"/>
      <c r="AH37" s="45"/>
      <c r="AI37" s="45"/>
      <c r="AJ37" s="45"/>
      <c r="AK37" s="45"/>
      <c r="AL37" s="45"/>
      <c r="AM37" s="23" t="s">
        <v>9</v>
      </c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23" t="s">
        <v>9</v>
      </c>
      <c r="BC37" s="45"/>
      <c r="BD37" s="45"/>
      <c r="BE37" s="45"/>
      <c r="BF37" s="45"/>
      <c r="BG37" s="45" t="s">
        <v>9</v>
      </c>
      <c r="BH37" s="45"/>
      <c r="BI37" s="45"/>
      <c r="BJ37" s="45"/>
      <c r="BK37" s="45"/>
      <c r="BL37" s="45"/>
      <c r="BM37" s="23" t="s">
        <v>9</v>
      </c>
      <c r="BN37" s="45"/>
      <c r="BO37" s="45"/>
      <c r="BP37" s="45"/>
      <c r="BQ37" s="45"/>
      <c r="BR37" s="47" t="s">
        <v>461</v>
      </c>
      <c r="BS37" s="45"/>
      <c r="BT37" s="45"/>
      <c r="BU37" s="45"/>
      <c r="BV37" s="45"/>
      <c r="BW37" s="45"/>
      <c r="BX37" s="45"/>
      <c r="BY37" s="45"/>
      <c r="BZ37" s="23" t="s">
        <v>9</v>
      </c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70" t="s">
        <v>172</v>
      </c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104"/>
      <c r="CY37" s="104"/>
      <c r="CZ37" s="104"/>
      <c r="DA37" s="104"/>
      <c r="DB37" s="104"/>
      <c r="DC37" s="104"/>
      <c r="DD37" s="104"/>
      <c r="DE37" s="104"/>
      <c r="DF37" s="104"/>
      <c r="DG37" s="15"/>
    </row>
    <row r="38" spans="1:111" ht="86.25" customHeight="1">
      <c r="A38" s="48" t="s">
        <v>626</v>
      </c>
      <c r="B38" s="74" t="s">
        <v>440</v>
      </c>
      <c r="C38" s="74">
        <v>2016</v>
      </c>
      <c r="D38" s="45" t="s">
        <v>421</v>
      </c>
      <c r="E38" s="45"/>
      <c r="F38" s="45"/>
      <c r="G38" s="45"/>
      <c r="H38" s="45" t="s">
        <v>9</v>
      </c>
      <c r="I38" s="45" t="s">
        <v>9</v>
      </c>
      <c r="J38" s="45"/>
      <c r="K38" s="45"/>
      <c r="L38" s="45" t="s">
        <v>625</v>
      </c>
      <c r="M38" s="45" t="s">
        <v>9</v>
      </c>
      <c r="N38" s="45"/>
      <c r="O38" s="45" t="s">
        <v>171</v>
      </c>
      <c r="P38" s="45"/>
      <c r="Q38" s="45"/>
      <c r="R38" s="45"/>
      <c r="S38" s="45"/>
      <c r="T38" s="45"/>
      <c r="U38" s="45"/>
      <c r="V38" s="45" t="s">
        <v>9</v>
      </c>
      <c r="W38" s="55" t="s">
        <v>624</v>
      </c>
      <c r="X38" s="45"/>
      <c r="Y38" s="45"/>
      <c r="Z38" s="45"/>
      <c r="AA38" s="45"/>
      <c r="AB38" s="45"/>
      <c r="AC38" s="45"/>
      <c r="AD38" s="45"/>
      <c r="AE38" s="112" t="s">
        <v>623</v>
      </c>
      <c r="AF38" s="45"/>
      <c r="AG38" s="45"/>
      <c r="AH38" s="23" t="s">
        <v>9</v>
      </c>
      <c r="AI38" s="23" t="s">
        <v>9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55" t="s">
        <v>622</v>
      </c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23" t="s">
        <v>9</v>
      </c>
      <c r="CC38" s="47" t="s">
        <v>621</v>
      </c>
      <c r="CD38" s="47" t="s">
        <v>620</v>
      </c>
      <c r="CE38" s="55" t="s">
        <v>619</v>
      </c>
      <c r="CF38" s="47" t="s">
        <v>618</v>
      </c>
      <c r="CG38" s="45" t="s">
        <v>617</v>
      </c>
      <c r="CH38" s="55" t="s">
        <v>616</v>
      </c>
      <c r="CI38" s="45"/>
      <c r="CJ38" s="45"/>
      <c r="CK38" s="45" t="s">
        <v>598</v>
      </c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104"/>
      <c r="CY38" s="104"/>
      <c r="CZ38" s="104"/>
      <c r="DA38" s="104"/>
      <c r="DB38" s="104"/>
      <c r="DC38" s="104"/>
      <c r="DD38" s="104"/>
      <c r="DE38" s="104"/>
      <c r="DF38" s="104"/>
      <c r="DG38" s="15"/>
    </row>
    <row r="39" spans="1:111" ht="88.5" customHeight="1">
      <c r="A39" s="48" t="s">
        <v>615</v>
      </c>
      <c r="B39" s="74" t="s">
        <v>440</v>
      </c>
      <c r="C39" s="74">
        <v>2016</v>
      </c>
      <c r="D39" s="45" t="s">
        <v>421</v>
      </c>
      <c r="E39" s="55" t="s">
        <v>9</v>
      </c>
      <c r="F39" s="45"/>
      <c r="G39" s="45"/>
      <c r="H39" s="45"/>
      <c r="I39" s="45" t="s">
        <v>9</v>
      </c>
      <c r="J39" s="45" t="s">
        <v>9</v>
      </c>
      <c r="K39" s="45"/>
      <c r="L39" s="47" t="s">
        <v>614</v>
      </c>
      <c r="M39" s="45"/>
      <c r="N39" s="45"/>
      <c r="O39" s="45" t="s">
        <v>43</v>
      </c>
      <c r="P39" s="45"/>
      <c r="Q39" s="45"/>
      <c r="R39" s="45"/>
      <c r="S39" s="45"/>
      <c r="T39" s="45"/>
      <c r="U39" s="45"/>
      <c r="V39" s="45" t="s">
        <v>9</v>
      </c>
      <c r="W39" s="45"/>
      <c r="X39" s="45"/>
      <c r="Y39" s="45"/>
      <c r="Z39" s="45"/>
      <c r="AA39" s="45"/>
      <c r="AB39" s="45"/>
      <c r="AC39" s="45"/>
      <c r="AD39" s="45"/>
      <c r="AE39" s="108" t="s">
        <v>613</v>
      </c>
      <c r="AF39" s="45"/>
      <c r="AG39" s="45"/>
      <c r="AH39" s="45"/>
      <c r="AI39" s="45"/>
      <c r="AJ39" s="45"/>
      <c r="AK39" s="45"/>
      <c r="AL39" s="45"/>
      <c r="AM39" s="45"/>
      <c r="AN39" s="55" t="s">
        <v>612</v>
      </c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 t="s">
        <v>9</v>
      </c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7" t="s">
        <v>611</v>
      </c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 t="s">
        <v>598</v>
      </c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104"/>
      <c r="CY39" s="104"/>
      <c r="CZ39" s="104"/>
      <c r="DA39" s="104"/>
      <c r="DB39" s="104"/>
      <c r="DC39" s="104"/>
      <c r="DD39" s="104"/>
      <c r="DE39" s="104"/>
      <c r="DF39" s="104"/>
      <c r="DG39" s="15"/>
    </row>
    <row r="40" spans="1:111" ht="75">
      <c r="A40" s="48" t="s">
        <v>610</v>
      </c>
      <c r="B40" s="74" t="s">
        <v>440</v>
      </c>
      <c r="C40" s="74">
        <v>2016</v>
      </c>
      <c r="D40" s="45" t="s">
        <v>421</v>
      </c>
      <c r="E40" s="45"/>
      <c r="F40" s="45"/>
      <c r="G40" s="45"/>
      <c r="H40" s="45"/>
      <c r="I40" s="45" t="s">
        <v>9</v>
      </c>
      <c r="J40" s="45"/>
      <c r="K40" s="45"/>
      <c r="L40" s="55" t="s">
        <v>609</v>
      </c>
      <c r="M40" s="45"/>
      <c r="N40" s="45"/>
      <c r="O40" s="45" t="s">
        <v>43</v>
      </c>
      <c r="P40" s="45" t="s">
        <v>9</v>
      </c>
      <c r="Q40" s="45"/>
      <c r="R40" s="45"/>
      <c r="S40" s="45"/>
      <c r="T40" s="45"/>
      <c r="U40" s="45"/>
      <c r="V40" s="45" t="s">
        <v>9</v>
      </c>
      <c r="W40" s="45"/>
      <c r="X40" s="45" t="s">
        <v>9</v>
      </c>
      <c r="Y40" s="45"/>
      <c r="Z40" s="45"/>
      <c r="AA40" s="45"/>
      <c r="AB40" s="45"/>
      <c r="AC40" s="45"/>
      <c r="AD40" s="45"/>
      <c r="AE40" s="112" t="s">
        <v>600</v>
      </c>
      <c r="AF40" s="45"/>
      <c r="AG40" s="45"/>
      <c r="AH40" s="45"/>
      <c r="AI40" s="45" t="s">
        <v>9</v>
      </c>
      <c r="AJ40" s="45"/>
      <c r="AK40" s="45"/>
      <c r="AL40" s="45"/>
      <c r="AM40" s="45"/>
      <c r="AN40" s="45"/>
      <c r="AO40" s="55" t="s">
        <v>608</v>
      </c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23" t="s">
        <v>9</v>
      </c>
      <c r="BQ40" s="45"/>
      <c r="BR40" s="47" t="s">
        <v>607</v>
      </c>
      <c r="BS40" s="45"/>
      <c r="BT40" s="45"/>
      <c r="BU40" s="45"/>
      <c r="BV40" s="45"/>
      <c r="BW40" s="45"/>
      <c r="BX40" s="45"/>
      <c r="BY40" s="45"/>
      <c r="BZ40" s="45"/>
      <c r="CA40" s="23" t="s">
        <v>9</v>
      </c>
      <c r="CB40" s="45"/>
      <c r="CC40" s="45"/>
      <c r="CD40" s="45"/>
      <c r="CE40" s="45"/>
      <c r="CF40" s="45"/>
      <c r="CG40" s="45"/>
      <c r="CH40" s="45"/>
      <c r="CI40" s="45"/>
      <c r="CJ40" s="45"/>
      <c r="CK40" s="70" t="s">
        <v>172</v>
      </c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104"/>
      <c r="CY40" s="104"/>
      <c r="CZ40" s="104"/>
      <c r="DA40" s="104"/>
      <c r="DB40" s="104"/>
      <c r="DC40" s="104"/>
      <c r="DD40" s="104"/>
      <c r="DE40" s="104"/>
      <c r="DF40" s="104"/>
      <c r="DG40" s="15"/>
    </row>
    <row r="41" spans="1:111" ht="114.75" customHeight="1">
      <c r="A41" s="113" t="s">
        <v>459</v>
      </c>
      <c r="B41" s="74" t="s">
        <v>440</v>
      </c>
      <c r="C41" s="74">
        <v>2016</v>
      </c>
      <c r="D41" s="45" t="s">
        <v>421</v>
      </c>
      <c r="E41" s="45"/>
      <c r="F41" s="45"/>
      <c r="G41" s="45"/>
      <c r="H41" s="45" t="s">
        <v>9</v>
      </c>
      <c r="I41" s="45" t="s">
        <v>9</v>
      </c>
      <c r="J41" s="45" t="s">
        <v>9</v>
      </c>
      <c r="K41" s="45"/>
      <c r="L41" s="47" t="s">
        <v>606</v>
      </c>
      <c r="M41" s="45"/>
      <c r="N41" s="45"/>
      <c r="O41" s="45" t="s">
        <v>171</v>
      </c>
      <c r="P41" s="45" t="s">
        <v>9</v>
      </c>
      <c r="Q41" s="45"/>
      <c r="R41" s="45" t="s">
        <v>9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108" t="s">
        <v>415</v>
      </c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 t="s">
        <v>9</v>
      </c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7" t="s">
        <v>444</v>
      </c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55" t="s">
        <v>605</v>
      </c>
      <c r="CD41" s="45"/>
      <c r="CE41" s="45"/>
      <c r="CF41" s="45"/>
      <c r="CG41" s="45"/>
      <c r="CH41" s="45"/>
      <c r="CI41" s="45"/>
      <c r="CJ41" s="45"/>
      <c r="CK41" s="45" t="s">
        <v>172</v>
      </c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104"/>
      <c r="CY41" s="104"/>
      <c r="CZ41" s="104"/>
      <c r="DA41" s="104"/>
      <c r="DB41" s="104"/>
      <c r="DC41" s="104"/>
      <c r="DD41" s="104"/>
      <c r="DE41" s="104"/>
      <c r="DF41" s="104"/>
      <c r="DG41" s="15"/>
    </row>
    <row r="42" spans="1:111" ht="45">
      <c r="A42" s="113" t="s">
        <v>453</v>
      </c>
      <c r="B42" s="45" t="s">
        <v>398</v>
      </c>
      <c r="C42" s="45">
        <v>2015</v>
      </c>
      <c r="D42" s="45" t="s">
        <v>421</v>
      </c>
      <c r="E42" s="45"/>
      <c r="F42" s="45"/>
      <c r="G42" s="45"/>
      <c r="H42" s="45" t="s">
        <v>9</v>
      </c>
      <c r="I42" s="45" t="s">
        <v>9</v>
      </c>
      <c r="J42" s="45" t="s">
        <v>9</v>
      </c>
      <c r="K42" s="45"/>
      <c r="L42" s="47" t="s">
        <v>403</v>
      </c>
      <c r="M42" s="45"/>
      <c r="N42" s="45"/>
      <c r="O42" s="45" t="s">
        <v>43</v>
      </c>
      <c r="P42" s="45"/>
      <c r="Q42" s="45"/>
      <c r="R42" s="45"/>
      <c r="S42" s="45" t="s">
        <v>9</v>
      </c>
      <c r="T42" s="45"/>
      <c r="U42" s="45"/>
      <c r="V42" s="45" t="s">
        <v>9</v>
      </c>
      <c r="W42" s="47" t="s">
        <v>604</v>
      </c>
      <c r="X42" s="45"/>
      <c r="Y42" s="45"/>
      <c r="Z42" s="45"/>
      <c r="AA42" s="45"/>
      <c r="AB42" s="45"/>
      <c r="AC42" s="45"/>
      <c r="AD42" s="45"/>
      <c r="AE42" s="108" t="s">
        <v>415</v>
      </c>
      <c r="AF42" s="45"/>
      <c r="AG42" s="45"/>
      <c r="AH42" s="45"/>
      <c r="AI42" s="45"/>
      <c r="AJ42" s="23" t="s">
        <v>9</v>
      </c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23" t="s">
        <v>9</v>
      </c>
      <c r="BO42" s="45"/>
      <c r="BP42" s="45"/>
      <c r="BQ42" s="45"/>
      <c r="BR42" s="45"/>
      <c r="BS42" s="45"/>
      <c r="BT42" s="45"/>
      <c r="BU42" s="45"/>
      <c r="BV42" s="23" t="s">
        <v>9</v>
      </c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23" t="s">
        <v>603</v>
      </c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104"/>
      <c r="CY42" s="104"/>
      <c r="CZ42" s="104"/>
      <c r="DA42" s="104"/>
      <c r="DB42" s="104"/>
      <c r="DC42" s="104"/>
      <c r="DD42" s="104"/>
      <c r="DE42" s="104"/>
      <c r="DF42" s="104"/>
      <c r="DG42" s="15"/>
    </row>
    <row r="43" spans="1:111" ht="90">
      <c r="A43" s="48" t="s">
        <v>602</v>
      </c>
      <c r="B43" s="74" t="s">
        <v>440</v>
      </c>
      <c r="C43" s="74">
        <v>2015</v>
      </c>
      <c r="D43" s="45" t="s">
        <v>421</v>
      </c>
      <c r="E43" s="45"/>
      <c r="F43" s="45"/>
      <c r="G43" s="45"/>
      <c r="H43" s="45" t="s">
        <v>9</v>
      </c>
      <c r="I43" s="45" t="s">
        <v>9</v>
      </c>
      <c r="J43" s="45" t="s">
        <v>9</v>
      </c>
      <c r="K43" s="45"/>
      <c r="L43" s="55" t="s">
        <v>601</v>
      </c>
      <c r="M43" s="45"/>
      <c r="N43" s="45" t="s">
        <v>9</v>
      </c>
      <c r="O43" s="45" t="s">
        <v>43</v>
      </c>
      <c r="P43" s="45"/>
      <c r="Q43" s="45"/>
      <c r="R43" s="45"/>
      <c r="S43" s="45"/>
      <c r="T43" s="45"/>
      <c r="U43" s="45"/>
      <c r="V43" s="45" t="s">
        <v>9</v>
      </c>
      <c r="W43" s="45"/>
      <c r="X43" s="45"/>
      <c r="Y43" s="45"/>
      <c r="Z43" s="45"/>
      <c r="AA43" s="45" t="s">
        <v>9</v>
      </c>
      <c r="AB43" s="45"/>
      <c r="AC43" s="45"/>
      <c r="AD43" s="45"/>
      <c r="AE43" s="112" t="s">
        <v>600</v>
      </c>
      <c r="AF43" s="45"/>
      <c r="AG43" s="45"/>
      <c r="AH43" s="45"/>
      <c r="AI43" s="45" t="s">
        <v>9</v>
      </c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23" t="s">
        <v>9</v>
      </c>
      <c r="BH43" s="45"/>
      <c r="BI43" s="45"/>
      <c r="BJ43" s="45"/>
      <c r="BK43" s="45"/>
      <c r="BL43" s="45"/>
      <c r="BM43" s="45"/>
      <c r="BN43" s="23" t="s">
        <v>9</v>
      </c>
      <c r="BO43" s="45"/>
      <c r="BP43" s="45"/>
      <c r="BQ43" s="45"/>
      <c r="BR43" s="45"/>
      <c r="BS43" s="45" t="s">
        <v>9</v>
      </c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55" t="s">
        <v>599</v>
      </c>
      <c r="CK43" s="45" t="s">
        <v>598</v>
      </c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104"/>
      <c r="CY43" s="104"/>
      <c r="CZ43" s="104"/>
      <c r="DA43" s="104"/>
      <c r="DB43" s="104"/>
      <c r="DC43" s="104"/>
      <c r="DD43" s="104"/>
      <c r="DE43" s="104"/>
      <c r="DF43" s="104"/>
      <c r="DG43" s="15"/>
    </row>
    <row r="44" spans="1:111" ht="45">
      <c r="A44" s="48" t="s">
        <v>597</v>
      </c>
      <c r="B44" s="74" t="s">
        <v>440</v>
      </c>
      <c r="C44" s="74">
        <v>2015</v>
      </c>
      <c r="D44" s="45" t="s">
        <v>421</v>
      </c>
      <c r="E44" s="45"/>
      <c r="F44" s="45"/>
      <c r="G44" s="45"/>
      <c r="H44" s="45" t="s">
        <v>9</v>
      </c>
      <c r="I44" s="45" t="s">
        <v>9</v>
      </c>
      <c r="J44" s="45"/>
      <c r="K44" s="45"/>
      <c r="L44" s="45" t="s">
        <v>419</v>
      </c>
      <c r="M44" s="45"/>
      <c r="N44" s="45"/>
      <c r="O44" s="45" t="s">
        <v>171</v>
      </c>
      <c r="P44" s="45" t="s">
        <v>9</v>
      </c>
      <c r="Q44" s="45"/>
      <c r="R44" s="45"/>
      <c r="S44" s="45"/>
      <c r="T44" s="45"/>
      <c r="U44" s="45"/>
      <c r="V44" s="45" t="s">
        <v>9</v>
      </c>
      <c r="W44" s="45"/>
      <c r="X44" s="45"/>
      <c r="Y44" s="45"/>
      <c r="Z44" s="45"/>
      <c r="AA44" s="45"/>
      <c r="AB44" s="45"/>
      <c r="AC44" s="45"/>
      <c r="AD44" s="45"/>
      <c r="AE44" s="47" t="s">
        <v>596</v>
      </c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104"/>
      <c r="CY44" s="104"/>
      <c r="CZ44" s="104"/>
      <c r="DA44" s="104"/>
      <c r="DB44" s="104"/>
      <c r="DC44" s="104"/>
      <c r="DD44" s="104"/>
      <c r="DE44" s="104"/>
      <c r="DF44" s="104"/>
      <c r="DG44" s="15"/>
    </row>
    <row r="45" spans="1:111" ht="75">
      <c r="A45" s="48" t="s">
        <v>449</v>
      </c>
      <c r="B45" s="74" t="s">
        <v>440</v>
      </c>
      <c r="C45" s="74">
        <v>2015</v>
      </c>
      <c r="D45" s="45" t="s">
        <v>421</v>
      </c>
      <c r="E45" s="45"/>
      <c r="F45" s="45"/>
      <c r="G45" s="45"/>
      <c r="H45" s="45"/>
      <c r="I45" s="45"/>
      <c r="J45" s="45" t="s">
        <v>9</v>
      </c>
      <c r="K45" s="45"/>
      <c r="L45" s="45" t="s">
        <v>447</v>
      </c>
      <c r="M45" s="45"/>
      <c r="N45" s="45"/>
      <c r="O45" s="45" t="s">
        <v>43</v>
      </c>
      <c r="P45" s="45" t="s">
        <v>9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55" t="s">
        <v>595</v>
      </c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 t="s">
        <v>9</v>
      </c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70" t="s">
        <v>172</v>
      </c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104"/>
      <c r="CY45" s="104"/>
      <c r="CZ45" s="104"/>
      <c r="DA45" s="104"/>
      <c r="DB45" s="104"/>
      <c r="DC45" s="104"/>
      <c r="DD45" s="104"/>
      <c r="DE45" s="104"/>
      <c r="DF45" s="104"/>
      <c r="DG45" s="15"/>
    </row>
    <row r="46" spans="1:111" ht="45">
      <c r="A46" s="48" t="s">
        <v>594</v>
      </c>
      <c r="B46" s="74" t="s">
        <v>440</v>
      </c>
      <c r="C46" s="74">
        <v>2015</v>
      </c>
      <c r="D46" s="45" t="s">
        <v>421</v>
      </c>
      <c r="E46" s="45"/>
      <c r="F46" s="45"/>
      <c r="G46" s="45"/>
      <c r="H46" s="45"/>
      <c r="I46" s="45" t="s">
        <v>9</v>
      </c>
      <c r="J46" s="45"/>
      <c r="K46" s="45"/>
      <c r="L46" s="47" t="s">
        <v>556</v>
      </c>
      <c r="M46" s="45"/>
      <c r="N46" s="45"/>
      <c r="O46" s="45" t="s">
        <v>43</v>
      </c>
      <c r="P46" s="45"/>
      <c r="Q46" s="45"/>
      <c r="R46" s="45"/>
      <c r="S46" s="45"/>
      <c r="T46" s="45"/>
      <c r="U46" s="45"/>
      <c r="V46" s="45" t="s">
        <v>9</v>
      </c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55" t="s">
        <v>593</v>
      </c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 t="s">
        <v>172</v>
      </c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104"/>
      <c r="CY46" s="104"/>
      <c r="CZ46" s="104"/>
      <c r="DA46" s="104"/>
      <c r="DB46" s="104"/>
      <c r="DC46" s="104"/>
      <c r="DD46" s="104"/>
      <c r="DE46" s="104"/>
      <c r="DF46" s="104"/>
      <c r="DG46" s="15"/>
    </row>
    <row r="47" spans="1:111" ht="60">
      <c r="A47" s="48" t="s">
        <v>592</v>
      </c>
      <c r="B47" s="74" t="s">
        <v>440</v>
      </c>
      <c r="C47" s="74">
        <v>2015</v>
      </c>
      <c r="D47" s="45" t="s">
        <v>421</v>
      </c>
      <c r="E47" s="45"/>
      <c r="F47" s="45"/>
      <c r="G47" s="45"/>
      <c r="H47" s="45" t="s">
        <v>9</v>
      </c>
      <c r="I47" s="45" t="s">
        <v>9</v>
      </c>
      <c r="J47" s="45" t="s">
        <v>9</v>
      </c>
      <c r="K47" s="45"/>
      <c r="L47" s="45" t="s">
        <v>419</v>
      </c>
      <c r="M47" s="45"/>
      <c r="N47" s="45" t="s">
        <v>9</v>
      </c>
      <c r="O47" s="45"/>
      <c r="P47" s="45" t="s">
        <v>9</v>
      </c>
      <c r="Q47" s="45"/>
      <c r="R47" s="45"/>
      <c r="S47" s="45"/>
      <c r="T47" s="45"/>
      <c r="U47" s="45"/>
      <c r="V47" s="45"/>
      <c r="W47" s="23" t="s">
        <v>591</v>
      </c>
      <c r="X47" s="45"/>
      <c r="Y47" s="45"/>
      <c r="Z47" s="45"/>
      <c r="AA47" s="45" t="s">
        <v>9</v>
      </c>
      <c r="AB47" s="45"/>
      <c r="AC47" s="45"/>
      <c r="AD47" s="45"/>
      <c r="AE47" s="45" t="s">
        <v>582</v>
      </c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23" t="s">
        <v>9</v>
      </c>
      <c r="BO47" s="45"/>
      <c r="BP47" s="23" t="s">
        <v>9</v>
      </c>
      <c r="BQ47" s="45"/>
      <c r="BR47" s="45"/>
      <c r="BS47" s="45"/>
      <c r="BT47" s="45"/>
      <c r="BU47" s="45"/>
      <c r="BV47" s="23" t="s">
        <v>9</v>
      </c>
      <c r="BW47" s="45"/>
      <c r="BX47" s="45"/>
      <c r="BY47" s="45"/>
      <c r="BZ47" s="45"/>
      <c r="CA47" s="23" t="s">
        <v>9</v>
      </c>
      <c r="CB47" s="45"/>
      <c r="CC47" s="45"/>
      <c r="CD47" s="45"/>
      <c r="CE47" s="45"/>
      <c r="CF47" s="45" t="s">
        <v>590</v>
      </c>
      <c r="CG47" s="45"/>
      <c r="CH47" s="45"/>
      <c r="CI47" s="45"/>
      <c r="CJ47" s="45"/>
      <c r="CK47" s="45"/>
      <c r="CL47" s="45" t="s">
        <v>589</v>
      </c>
      <c r="CM47" s="45" t="s">
        <v>9</v>
      </c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104"/>
      <c r="CY47" s="104"/>
      <c r="CZ47" s="104"/>
      <c r="DA47" s="104"/>
      <c r="DB47" s="104"/>
      <c r="DC47" s="104"/>
      <c r="DD47" s="104"/>
      <c r="DE47" s="104"/>
      <c r="DF47" s="104"/>
      <c r="DG47" s="15"/>
    </row>
    <row r="48" spans="1:111" ht="60">
      <c r="A48" s="48" t="s">
        <v>442</v>
      </c>
      <c r="B48" s="74" t="s">
        <v>440</v>
      </c>
      <c r="C48" s="74">
        <v>2015</v>
      </c>
      <c r="D48" s="45" t="s">
        <v>421</v>
      </c>
      <c r="E48" s="45"/>
      <c r="F48" s="45"/>
      <c r="G48" s="45"/>
      <c r="H48" s="45" t="s">
        <v>9</v>
      </c>
      <c r="I48" s="45"/>
      <c r="J48" s="45"/>
      <c r="K48" s="45"/>
      <c r="L48" s="55" t="s">
        <v>588</v>
      </c>
      <c r="M48" s="45"/>
      <c r="N48" s="45"/>
      <c r="O48" s="45" t="s">
        <v>43</v>
      </c>
      <c r="P48" s="45" t="s">
        <v>9</v>
      </c>
      <c r="Q48" s="45"/>
      <c r="R48" s="45"/>
      <c r="S48" s="45"/>
      <c r="T48" s="45"/>
      <c r="U48" s="45"/>
      <c r="V48" s="45" t="s">
        <v>9</v>
      </c>
      <c r="W48" s="45"/>
      <c r="X48" s="45"/>
      <c r="Y48" s="45"/>
      <c r="Z48" s="45"/>
      <c r="AA48" s="45"/>
      <c r="AB48" s="45"/>
      <c r="AC48" s="45"/>
      <c r="AD48" s="45"/>
      <c r="AE48" s="47" t="s">
        <v>587</v>
      </c>
      <c r="AF48" s="45"/>
      <c r="AG48" s="45"/>
      <c r="AH48" s="45"/>
      <c r="AI48" s="45" t="s">
        <v>9</v>
      </c>
      <c r="AJ48" s="45"/>
      <c r="AK48" s="45"/>
      <c r="AL48" s="45"/>
      <c r="AM48" s="45"/>
      <c r="AN48" s="45"/>
      <c r="AO48" s="86" t="s">
        <v>586</v>
      </c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 t="s">
        <v>9</v>
      </c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 t="s">
        <v>574</v>
      </c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104"/>
      <c r="CY48" s="104"/>
      <c r="CZ48" s="104"/>
      <c r="DA48" s="104"/>
      <c r="DB48" s="104"/>
      <c r="DC48" s="104"/>
      <c r="DD48" s="104"/>
      <c r="DE48" s="104"/>
      <c r="DF48" s="104"/>
      <c r="DG48" s="15"/>
    </row>
    <row r="49" spans="1:111" ht="45">
      <c r="A49" s="48" t="s">
        <v>585</v>
      </c>
      <c r="B49" s="74" t="s">
        <v>440</v>
      </c>
      <c r="C49" s="74">
        <v>2015</v>
      </c>
      <c r="D49" s="45" t="s">
        <v>421</v>
      </c>
      <c r="E49" s="45"/>
      <c r="F49" s="45"/>
      <c r="G49" s="45"/>
      <c r="H49" s="45"/>
      <c r="I49" s="45"/>
      <c r="J49" s="45" t="s">
        <v>9</v>
      </c>
      <c r="K49" s="45"/>
      <c r="L49" s="47" t="s">
        <v>556</v>
      </c>
      <c r="M49" s="45"/>
      <c r="N49" s="45"/>
      <c r="O49" s="45" t="s">
        <v>171</v>
      </c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 t="s">
        <v>172</v>
      </c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104"/>
      <c r="CY49" s="104"/>
      <c r="CZ49" s="104"/>
      <c r="DA49" s="104"/>
      <c r="DB49" s="104"/>
      <c r="DC49" s="104"/>
      <c r="DD49" s="104"/>
      <c r="DE49" s="104"/>
      <c r="DF49" s="104"/>
      <c r="DG49" s="15"/>
    </row>
    <row r="50" spans="1:111" ht="105">
      <c r="A50" s="48" t="s">
        <v>584</v>
      </c>
      <c r="B50" s="74" t="s">
        <v>440</v>
      </c>
      <c r="C50" s="74">
        <v>2015</v>
      </c>
      <c r="D50" s="45" t="s">
        <v>421</v>
      </c>
      <c r="E50" s="45"/>
      <c r="F50" s="45"/>
      <c r="G50" s="45"/>
      <c r="H50" s="45" t="s">
        <v>9</v>
      </c>
      <c r="I50" s="45"/>
      <c r="J50" s="45"/>
      <c r="K50" s="45" t="s">
        <v>9</v>
      </c>
      <c r="L50" s="55" t="s">
        <v>583</v>
      </c>
      <c r="M50" s="45" t="s">
        <v>9</v>
      </c>
      <c r="N50" s="45"/>
      <c r="O50" s="45" t="s">
        <v>43</v>
      </c>
      <c r="P50" s="45" t="s">
        <v>9</v>
      </c>
      <c r="Q50" s="45"/>
      <c r="R50" s="45"/>
      <c r="S50" s="45"/>
      <c r="T50" s="45"/>
      <c r="U50" s="45"/>
      <c r="V50" s="45" t="s">
        <v>9</v>
      </c>
      <c r="W50" s="45"/>
      <c r="X50" s="45"/>
      <c r="Y50" s="45"/>
      <c r="Z50" s="45"/>
      <c r="AA50" s="45"/>
      <c r="AB50" s="45"/>
      <c r="AC50" s="45"/>
      <c r="AD50" s="45"/>
      <c r="AE50" s="45" t="s">
        <v>582</v>
      </c>
      <c r="AF50" s="45"/>
      <c r="AG50" s="45"/>
      <c r="AH50" s="45"/>
      <c r="AI50" s="45"/>
      <c r="AJ50" s="23" t="s">
        <v>9</v>
      </c>
      <c r="AK50" s="45"/>
      <c r="AL50" s="45"/>
      <c r="AM50" s="45"/>
      <c r="AN50" s="45"/>
      <c r="AO50" s="55" t="s">
        <v>581</v>
      </c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23" t="s">
        <v>9</v>
      </c>
      <c r="BH50" s="45"/>
      <c r="BI50" s="23" t="s">
        <v>9</v>
      </c>
      <c r="BJ50" s="45"/>
      <c r="BK50" s="45"/>
      <c r="BL50" s="45"/>
      <c r="BM50" s="45"/>
      <c r="BN50" s="23" t="s">
        <v>9</v>
      </c>
      <c r="BO50" s="45"/>
      <c r="BP50" s="23" t="s">
        <v>9</v>
      </c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55" t="s">
        <v>580</v>
      </c>
      <c r="CM50" s="45"/>
      <c r="CN50" s="23" t="s">
        <v>9</v>
      </c>
      <c r="CO50" s="23" t="s">
        <v>9</v>
      </c>
      <c r="CP50" s="23" t="s">
        <v>9</v>
      </c>
      <c r="CQ50" s="45"/>
      <c r="CR50" s="45"/>
      <c r="CS50" s="45"/>
      <c r="CT50" s="45"/>
      <c r="CU50" s="45"/>
      <c r="CV50" s="45"/>
      <c r="CW50" s="45"/>
      <c r="CX50" s="104"/>
      <c r="CY50" s="104"/>
      <c r="CZ50" s="104"/>
      <c r="DA50" s="104"/>
      <c r="DB50" s="104"/>
      <c r="DC50" s="104"/>
      <c r="DD50" s="104"/>
      <c r="DE50" s="104"/>
      <c r="DF50" s="104"/>
      <c r="DG50" s="15"/>
    </row>
    <row r="51" spans="1:111" ht="45">
      <c r="A51" s="48" t="s">
        <v>579</v>
      </c>
      <c r="B51" s="74" t="s">
        <v>440</v>
      </c>
      <c r="C51" s="74">
        <v>2015</v>
      </c>
      <c r="D51" s="45" t="s">
        <v>421</v>
      </c>
      <c r="E51" s="45"/>
      <c r="F51" s="45"/>
      <c r="G51" s="45"/>
      <c r="H51" s="45" t="s">
        <v>9</v>
      </c>
      <c r="I51" s="45"/>
      <c r="J51" s="45"/>
      <c r="K51" s="45"/>
      <c r="L51" s="47" t="s">
        <v>556</v>
      </c>
      <c r="M51" s="45"/>
      <c r="N51" s="45"/>
      <c r="O51" s="45" t="s">
        <v>43</v>
      </c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 t="s">
        <v>578</v>
      </c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23" t="s">
        <v>9</v>
      </c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70" t="s">
        <v>172</v>
      </c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104"/>
      <c r="CY51" s="104"/>
      <c r="CZ51" s="104"/>
      <c r="DA51" s="104"/>
      <c r="DB51" s="104"/>
      <c r="DC51" s="104"/>
      <c r="DD51" s="104"/>
      <c r="DE51" s="104"/>
      <c r="DF51" s="104"/>
      <c r="DG51" s="15"/>
    </row>
    <row r="52" spans="1:111" ht="45">
      <c r="A52" s="48" t="s">
        <v>577</v>
      </c>
      <c r="B52" s="74" t="s">
        <v>398</v>
      </c>
      <c r="C52" s="74">
        <v>2012</v>
      </c>
      <c r="D52" s="45" t="s">
        <v>421</v>
      </c>
      <c r="E52" s="45"/>
      <c r="F52" s="45"/>
      <c r="G52" s="45"/>
      <c r="H52" s="45" t="s">
        <v>9</v>
      </c>
      <c r="I52" s="45" t="s">
        <v>9</v>
      </c>
      <c r="J52" s="45"/>
      <c r="K52" s="45"/>
      <c r="L52" s="47" t="s">
        <v>431</v>
      </c>
      <c r="M52" s="45" t="s">
        <v>9</v>
      </c>
      <c r="N52" s="45"/>
      <c r="O52" s="45" t="s">
        <v>43</v>
      </c>
      <c r="P52" s="45" t="s">
        <v>9</v>
      </c>
      <c r="Q52" s="45"/>
      <c r="R52" s="45"/>
      <c r="S52" s="45"/>
      <c r="T52" s="45"/>
      <c r="U52" s="45"/>
      <c r="V52" s="45" t="s">
        <v>9</v>
      </c>
      <c r="W52" s="45"/>
      <c r="X52" s="45" t="s">
        <v>9</v>
      </c>
      <c r="Y52" s="45"/>
      <c r="Z52" s="45"/>
      <c r="AA52" s="45"/>
      <c r="AB52" s="45"/>
      <c r="AC52" s="45"/>
      <c r="AD52" s="45"/>
      <c r="AE52" s="108" t="s">
        <v>415</v>
      </c>
      <c r="AF52" s="45"/>
      <c r="AG52" s="45"/>
      <c r="AH52" s="45"/>
      <c r="AI52" s="45" t="s">
        <v>9</v>
      </c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 t="s">
        <v>9</v>
      </c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 t="s">
        <v>434</v>
      </c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55" t="s">
        <v>576</v>
      </c>
      <c r="CR52" s="45"/>
      <c r="CS52" s="45"/>
      <c r="CT52" s="45"/>
      <c r="CU52" s="45"/>
      <c r="CV52" s="45"/>
      <c r="CW52" s="45"/>
      <c r="CX52" s="104"/>
      <c r="CY52" s="104"/>
      <c r="CZ52" s="104"/>
      <c r="DA52" s="104"/>
      <c r="DB52" s="104"/>
      <c r="DC52" s="104"/>
      <c r="DD52" s="104"/>
      <c r="DE52" s="104"/>
      <c r="DF52" s="104"/>
      <c r="DG52" s="15"/>
    </row>
    <row r="53" spans="1:111" ht="60">
      <c r="A53" s="48" t="s">
        <v>433</v>
      </c>
      <c r="B53" s="74" t="s">
        <v>398</v>
      </c>
      <c r="C53" s="74">
        <v>2014</v>
      </c>
      <c r="D53" s="45" t="s">
        <v>421</v>
      </c>
      <c r="E53" s="45"/>
      <c r="F53" s="45"/>
      <c r="G53" s="45"/>
      <c r="H53" s="45"/>
      <c r="I53" s="45"/>
      <c r="J53" s="45" t="s">
        <v>9</v>
      </c>
      <c r="K53" s="45"/>
      <c r="L53" s="47" t="s">
        <v>431</v>
      </c>
      <c r="M53" s="45"/>
      <c r="N53" s="45"/>
      <c r="O53" s="45" t="s">
        <v>43</v>
      </c>
      <c r="P53" s="45" t="s">
        <v>9</v>
      </c>
      <c r="Q53" s="45"/>
      <c r="R53" s="45"/>
      <c r="S53" s="45"/>
      <c r="T53" s="45"/>
      <c r="U53" s="45"/>
      <c r="V53" s="45" t="s">
        <v>9</v>
      </c>
      <c r="W53" s="45"/>
      <c r="X53" s="45"/>
      <c r="Y53" s="45"/>
      <c r="Z53" s="45"/>
      <c r="AA53" s="45"/>
      <c r="AB53" s="45"/>
      <c r="AC53" s="45"/>
      <c r="AD53" s="45"/>
      <c r="AE53" s="108" t="s">
        <v>415</v>
      </c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23" t="s">
        <v>9</v>
      </c>
      <c r="BO53" s="45"/>
      <c r="BP53" s="23" t="s">
        <v>9</v>
      </c>
      <c r="BQ53" s="86" t="s">
        <v>575</v>
      </c>
      <c r="BR53" s="47" t="s">
        <v>409</v>
      </c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 t="s">
        <v>574</v>
      </c>
      <c r="CL53" s="45"/>
      <c r="CM53" s="45"/>
      <c r="CN53" s="45"/>
      <c r="CO53" s="45"/>
      <c r="CP53" s="45"/>
      <c r="CQ53" s="45"/>
      <c r="CR53" s="23" t="s">
        <v>9</v>
      </c>
      <c r="CS53" s="45"/>
      <c r="CT53" s="45"/>
      <c r="CU53" s="45"/>
      <c r="CV53" s="45"/>
      <c r="CW53" s="45"/>
      <c r="CX53" s="104"/>
      <c r="CY53" s="104"/>
      <c r="CZ53" s="104"/>
      <c r="DA53" s="104"/>
      <c r="DB53" s="104"/>
      <c r="DC53" s="104"/>
      <c r="DD53" s="104"/>
      <c r="DE53" s="104"/>
      <c r="DF53" s="104"/>
      <c r="DG53" s="15"/>
    </row>
    <row r="54" spans="1:111" ht="133.5" customHeight="1">
      <c r="A54" s="48" t="s">
        <v>429</v>
      </c>
      <c r="B54" s="74" t="s">
        <v>398</v>
      </c>
      <c r="C54" s="74">
        <v>2012</v>
      </c>
      <c r="D54" s="45" t="s">
        <v>421</v>
      </c>
      <c r="E54" s="45"/>
      <c r="F54" s="45"/>
      <c r="G54" s="45"/>
      <c r="H54" s="45" t="s">
        <v>9</v>
      </c>
      <c r="I54" s="45"/>
      <c r="J54" s="45" t="s">
        <v>9</v>
      </c>
      <c r="K54" s="45"/>
      <c r="L54" s="45" t="s">
        <v>419</v>
      </c>
      <c r="M54" s="45"/>
      <c r="N54" s="45"/>
      <c r="O54" s="45" t="s">
        <v>43</v>
      </c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108" t="s">
        <v>415</v>
      </c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23" t="s">
        <v>9</v>
      </c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7" t="s">
        <v>409</v>
      </c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55" t="s">
        <v>573</v>
      </c>
      <c r="CL54" s="45"/>
      <c r="CM54" s="45"/>
      <c r="CN54" s="45"/>
      <c r="CO54" s="45"/>
      <c r="CP54" s="45"/>
      <c r="CQ54" s="45"/>
      <c r="CR54" s="45"/>
      <c r="CS54" s="55" t="s">
        <v>572</v>
      </c>
      <c r="CT54" s="45"/>
      <c r="CU54" s="45"/>
      <c r="CV54" s="45"/>
      <c r="CW54" s="45"/>
      <c r="CX54" s="104"/>
      <c r="CY54" s="104"/>
      <c r="CZ54" s="104"/>
      <c r="DA54" s="104"/>
      <c r="DB54" s="104"/>
      <c r="DC54" s="104"/>
      <c r="DD54" s="104"/>
      <c r="DE54" s="104"/>
      <c r="DF54" s="104"/>
      <c r="DG54" s="15"/>
    </row>
    <row r="55" spans="1:111" ht="45">
      <c r="A55" s="48" t="s">
        <v>426</v>
      </c>
      <c r="B55" s="74" t="s">
        <v>398</v>
      </c>
      <c r="C55" s="74">
        <v>2008</v>
      </c>
      <c r="D55" s="45" t="s">
        <v>421</v>
      </c>
      <c r="E55" s="45"/>
      <c r="F55" s="45"/>
      <c r="G55" s="45"/>
      <c r="H55" s="45" t="s">
        <v>9</v>
      </c>
      <c r="I55" s="45"/>
      <c r="J55" s="45" t="s">
        <v>9</v>
      </c>
      <c r="K55" s="45"/>
      <c r="L55" s="45" t="s">
        <v>419</v>
      </c>
      <c r="M55" s="45" t="s">
        <v>9</v>
      </c>
      <c r="N55" s="45"/>
      <c r="O55" s="45"/>
      <c r="P55" s="45" t="s">
        <v>9</v>
      </c>
      <c r="Q55" s="45"/>
      <c r="R55" s="45"/>
      <c r="S55" s="45"/>
      <c r="T55" s="45"/>
      <c r="U55" s="45"/>
      <c r="V55" s="45" t="s">
        <v>9</v>
      </c>
      <c r="W55" s="45"/>
      <c r="X55" s="45"/>
      <c r="Y55" s="45"/>
      <c r="Z55" s="45"/>
      <c r="AA55" s="45"/>
      <c r="AB55" s="45"/>
      <c r="AC55" s="45"/>
      <c r="AD55" s="45"/>
      <c r="AE55" s="111" t="s">
        <v>424</v>
      </c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23" t="s">
        <v>9</v>
      </c>
      <c r="BQ55" s="45"/>
      <c r="BR55" s="47" t="s">
        <v>409</v>
      </c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70" t="s">
        <v>172</v>
      </c>
      <c r="CL55" s="45"/>
      <c r="CM55" s="45"/>
      <c r="CN55" s="45"/>
      <c r="CO55" s="45"/>
      <c r="CP55" s="45"/>
      <c r="CQ55" s="55" t="s">
        <v>571</v>
      </c>
      <c r="CR55" s="23" t="s">
        <v>9</v>
      </c>
      <c r="CS55" s="45"/>
      <c r="CT55" s="45"/>
      <c r="CU55" s="45"/>
      <c r="CV55" s="45"/>
      <c r="CW55" s="45"/>
      <c r="CX55" s="104"/>
      <c r="CY55" s="104"/>
      <c r="CZ55" s="104"/>
      <c r="DA55" s="104"/>
      <c r="DB55" s="104"/>
      <c r="DC55" s="104"/>
      <c r="DD55" s="104"/>
      <c r="DE55" s="104"/>
      <c r="DF55" s="104"/>
      <c r="DG55" s="15"/>
    </row>
    <row r="56" spans="1:111" ht="129" customHeight="1">
      <c r="A56" s="48" t="s">
        <v>423</v>
      </c>
      <c r="B56" s="74" t="s">
        <v>398</v>
      </c>
      <c r="C56" s="74">
        <v>2008</v>
      </c>
      <c r="D56" s="45" t="s">
        <v>421</v>
      </c>
      <c r="E56" s="47" t="s">
        <v>9</v>
      </c>
      <c r="F56" s="45"/>
      <c r="G56" s="45"/>
      <c r="H56" s="45"/>
      <c r="I56" s="45" t="s">
        <v>9</v>
      </c>
      <c r="J56" s="45"/>
      <c r="K56" s="45"/>
      <c r="L56" s="45" t="s">
        <v>419</v>
      </c>
      <c r="M56" s="45"/>
      <c r="N56" s="45"/>
      <c r="O56" s="45"/>
      <c r="P56" s="45"/>
      <c r="Q56" s="45"/>
      <c r="R56" s="45"/>
      <c r="S56" s="45"/>
      <c r="T56" s="45"/>
      <c r="U56" s="45"/>
      <c r="V56" s="45" t="s">
        <v>9</v>
      </c>
      <c r="W56" s="45"/>
      <c r="X56" s="45"/>
      <c r="Y56" s="45"/>
      <c r="Z56" s="45"/>
      <c r="AA56" s="45"/>
      <c r="AB56" s="45"/>
      <c r="AC56" s="45"/>
      <c r="AD56" s="45"/>
      <c r="AE56" s="108" t="s">
        <v>415</v>
      </c>
      <c r="AF56" s="45"/>
      <c r="AG56" s="45"/>
      <c r="AH56" s="45" t="s">
        <v>9</v>
      </c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23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7" t="s">
        <v>409</v>
      </c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23" t="s">
        <v>408</v>
      </c>
      <c r="CL56" s="45"/>
      <c r="CM56" s="45"/>
      <c r="CN56" s="45"/>
      <c r="CO56" s="45"/>
      <c r="CP56" s="45"/>
      <c r="CQ56" s="55" t="s">
        <v>570</v>
      </c>
      <c r="CR56" s="45"/>
      <c r="CS56" s="45"/>
      <c r="CT56" s="45"/>
      <c r="CU56" s="45"/>
      <c r="CV56" s="45"/>
      <c r="CW56" s="45"/>
      <c r="CX56" s="104"/>
      <c r="CY56" s="104"/>
      <c r="CZ56" s="104"/>
      <c r="DA56" s="104"/>
      <c r="DB56" s="104"/>
      <c r="DC56" s="104"/>
      <c r="DD56" s="104"/>
      <c r="DE56" s="104"/>
      <c r="DF56" s="104"/>
      <c r="DG56" s="15"/>
    </row>
    <row r="57" spans="1:111" ht="75">
      <c r="A57" s="48" t="s">
        <v>569</v>
      </c>
      <c r="B57" s="74" t="s">
        <v>405</v>
      </c>
      <c r="C57" s="74">
        <v>2009</v>
      </c>
      <c r="D57" s="45" t="s">
        <v>404</v>
      </c>
      <c r="E57" s="45"/>
      <c r="F57" s="45"/>
      <c r="G57" s="45"/>
      <c r="H57" s="45" t="s">
        <v>9</v>
      </c>
      <c r="I57" s="45" t="s">
        <v>9</v>
      </c>
      <c r="J57" s="45"/>
      <c r="K57" s="45"/>
      <c r="L57" s="47" t="s">
        <v>568</v>
      </c>
      <c r="M57" s="45"/>
      <c r="N57" s="45"/>
      <c r="O57" s="45" t="s">
        <v>171</v>
      </c>
      <c r="P57" s="45" t="s">
        <v>9</v>
      </c>
      <c r="Q57" s="45"/>
      <c r="R57" s="45"/>
      <c r="S57" s="45"/>
      <c r="T57" s="45"/>
      <c r="U57" s="45"/>
      <c r="V57" s="45" t="s">
        <v>9</v>
      </c>
      <c r="W57" s="45"/>
      <c r="X57" s="45"/>
      <c r="Y57" s="45"/>
      <c r="Z57" s="45"/>
      <c r="AA57" s="45"/>
      <c r="AB57" s="45"/>
      <c r="AC57" s="45"/>
      <c r="AD57" s="45"/>
      <c r="AE57" s="108" t="s">
        <v>415</v>
      </c>
      <c r="AF57" s="45"/>
      <c r="AG57" s="45"/>
      <c r="AH57" s="45" t="s">
        <v>9</v>
      </c>
      <c r="AI57" s="45" t="s">
        <v>9</v>
      </c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23" t="s">
        <v>9</v>
      </c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7" t="s">
        <v>414</v>
      </c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70" t="s">
        <v>172</v>
      </c>
      <c r="CL57" s="45"/>
      <c r="CM57" s="45"/>
      <c r="CN57" s="45"/>
      <c r="CO57" s="45"/>
      <c r="CP57" s="45"/>
      <c r="CQ57" s="55" t="s">
        <v>9</v>
      </c>
      <c r="CR57" s="45"/>
      <c r="CS57" s="45"/>
      <c r="CT57" s="47" t="s">
        <v>567</v>
      </c>
      <c r="CU57" s="23" t="s">
        <v>9</v>
      </c>
      <c r="CV57" s="45"/>
      <c r="CW57" s="45"/>
      <c r="CX57" s="104"/>
      <c r="CY57" s="104"/>
      <c r="CZ57" s="104"/>
      <c r="DA57" s="104"/>
      <c r="DB57" s="104"/>
      <c r="DC57" s="104"/>
      <c r="DD57" s="104"/>
      <c r="DE57" s="104"/>
      <c r="DF57" s="104"/>
      <c r="DG57" s="15"/>
    </row>
    <row r="58" spans="1:111" ht="45">
      <c r="A58" s="51" t="s">
        <v>413</v>
      </c>
      <c r="B58" s="74" t="s">
        <v>405</v>
      </c>
      <c r="C58" s="74">
        <v>2010</v>
      </c>
      <c r="D58" s="45" t="s">
        <v>404</v>
      </c>
      <c r="E58" s="45"/>
      <c r="F58" s="45"/>
      <c r="G58" s="45"/>
      <c r="H58" s="45"/>
      <c r="I58" s="45"/>
      <c r="J58" s="45" t="s">
        <v>9</v>
      </c>
      <c r="K58" s="45"/>
      <c r="L58" s="47" t="s">
        <v>556</v>
      </c>
      <c r="M58" s="45"/>
      <c r="N58" s="45"/>
      <c r="O58" s="45" t="s">
        <v>43</v>
      </c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108" t="s">
        <v>566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23" t="s">
        <v>9</v>
      </c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23" t="s">
        <v>9</v>
      </c>
      <c r="BO58" s="45"/>
      <c r="BP58" s="45"/>
      <c r="BQ58" s="45"/>
      <c r="BR58" s="47" t="s">
        <v>409</v>
      </c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 t="s">
        <v>565</v>
      </c>
      <c r="CR58" s="45"/>
      <c r="CS58" s="45"/>
      <c r="CT58" s="45"/>
      <c r="CU58" s="45"/>
      <c r="CV58" s="45"/>
      <c r="CW58" s="45"/>
      <c r="CX58" s="104"/>
      <c r="CY58" s="104"/>
      <c r="CZ58" s="104"/>
      <c r="DA58" s="104"/>
      <c r="DB58" s="104"/>
      <c r="DC58" s="104"/>
      <c r="DD58" s="104"/>
      <c r="DE58" s="104"/>
      <c r="DF58" s="104"/>
      <c r="DG58" s="15"/>
    </row>
    <row r="59" spans="1:111" ht="60">
      <c r="A59" s="48" t="s">
        <v>407</v>
      </c>
      <c r="B59" s="74" t="s">
        <v>405</v>
      </c>
      <c r="C59" s="74">
        <v>2013</v>
      </c>
      <c r="D59" s="45" t="s">
        <v>404</v>
      </c>
      <c r="E59" s="45"/>
      <c r="F59" s="45"/>
      <c r="G59" s="45"/>
      <c r="H59" s="45" t="s">
        <v>9</v>
      </c>
      <c r="I59" s="45" t="s">
        <v>9</v>
      </c>
      <c r="J59" s="45" t="s">
        <v>9</v>
      </c>
      <c r="K59" s="45"/>
      <c r="L59" s="45" t="s">
        <v>419</v>
      </c>
      <c r="M59" s="45" t="s">
        <v>9</v>
      </c>
      <c r="N59" s="45"/>
      <c r="O59" s="45" t="s">
        <v>43</v>
      </c>
      <c r="P59" s="45"/>
      <c r="Q59" s="45"/>
      <c r="R59" s="45"/>
      <c r="S59" s="45"/>
      <c r="T59" s="45"/>
      <c r="U59" s="45"/>
      <c r="V59" s="45" t="s">
        <v>9</v>
      </c>
      <c r="W59" s="45"/>
      <c r="X59" s="45"/>
      <c r="Y59" s="45"/>
      <c r="Z59" s="45"/>
      <c r="AA59" s="45"/>
      <c r="AB59" s="45"/>
      <c r="AC59" s="45"/>
      <c r="AD59" s="45"/>
      <c r="AE59" s="108" t="s">
        <v>402</v>
      </c>
      <c r="AF59" s="45"/>
      <c r="AG59" s="45"/>
      <c r="AH59" s="45"/>
      <c r="AI59" s="45" t="s">
        <v>9</v>
      </c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23" t="s">
        <v>408</v>
      </c>
      <c r="CL59" s="45"/>
      <c r="CM59" s="45"/>
      <c r="CN59" s="45"/>
      <c r="CO59" s="45"/>
      <c r="CP59" s="45"/>
      <c r="CQ59" s="45" t="s">
        <v>565</v>
      </c>
      <c r="CR59" s="45"/>
      <c r="CS59" s="45"/>
      <c r="CT59" s="45"/>
      <c r="CU59" s="45"/>
      <c r="CV59" s="45"/>
      <c r="CW59" s="45"/>
      <c r="CX59" s="104"/>
      <c r="CY59" s="104"/>
      <c r="CZ59" s="104"/>
      <c r="DA59" s="104"/>
      <c r="DB59" s="104"/>
      <c r="DC59" s="104"/>
      <c r="DD59" s="104"/>
      <c r="DE59" s="104"/>
      <c r="DF59" s="104"/>
      <c r="DG59" s="15"/>
    </row>
    <row r="60" spans="1:111" ht="60">
      <c r="A60" s="48" t="s">
        <v>564</v>
      </c>
      <c r="B60" s="74" t="s">
        <v>405</v>
      </c>
      <c r="C60" s="74">
        <v>2013</v>
      </c>
      <c r="D60" s="45" t="s">
        <v>404</v>
      </c>
      <c r="E60" s="45"/>
      <c r="F60" s="45"/>
      <c r="G60" s="45"/>
      <c r="H60" s="45" t="s">
        <v>9</v>
      </c>
      <c r="I60" s="45"/>
      <c r="J60" s="45" t="s">
        <v>9</v>
      </c>
      <c r="K60" s="45"/>
      <c r="L60" s="45"/>
      <c r="M60" s="45"/>
      <c r="N60" s="45"/>
      <c r="O60" s="45"/>
      <c r="P60" s="45" t="s">
        <v>9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108" t="s">
        <v>563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 t="s">
        <v>9</v>
      </c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70" t="s">
        <v>172</v>
      </c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104"/>
      <c r="CY60" s="104"/>
      <c r="CZ60" s="104"/>
      <c r="DA60" s="104"/>
      <c r="DB60" s="104"/>
      <c r="DC60" s="104"/>
      <c r="DD60" s="104"/>
      <c r="DE60" s="104"/>
      <c r="DF60" s="104"/>
      <c r="DG60" s="15"/>
    </row>
    <row r="61" spans="1:111" ht="60">
      <c r="A61" s="48" t="s">
        <v>562</v>
      </c>
      <c r="B61" s="74" t="s">
        <v>405</v>
      </c>
      <c r="C61" s="74">
        <v>2009</v>
      </c>
      <c r="D61" s="45" t="s">
        <v>404</v>
      </c>
      <c r="E61" s="45"/>
      <c r="F61" s="45"/>
      <c r="G61" s="45"/>
      <c r="H61" s="45" t="s">
        <v>9</v>
      </c>
      <c r="I61" s="45"/>
      <c r="J61" s="45"/>
      <c r="K61" s="45"/>
      <c r="L61" s="45" t="s">
        <v>561</v>
      </c>
      <c r="M61" s="45" t="s">
        <v>9</v>
      </c>
      <c r="N61" s="45"/>
      <c r="O61" s="45" t="s">
        <v>43</v>
      </c>
      <c r="P61" s="45" t="s">
        <v>9</v>
      </c>
      <c r="Q61" s="45"/>
      <c r="R61" s="45"/>
      <c r="S61" s="45"/>
      <c r="T61" s="45"/>
      <c r="U61" s="45"/>
      <c r="V61" s="45" t="s">
        <v>9</v>
      </c>
      <c r="W61" s="45"/>
      <c r="X61" s="45"/>
      <c r="Y61" s="45"/>
      <c r="Z61" s="45"/>
      <c r="AA61" s="45"/>
      <c r="AB61" s="45"/>
      <c r="AC61" s="45"/>
      <c r="AD61" s="45"/>
      <c r="AE61" s="47" t="s">
        <v>560</v>
      </c>
      <c r="AF61" s="45"/>
      <c r="AG61" s="45"/>
      <c r="AH61" s="45"/>
      <c r="AI61" s="45"/>
      <c r="AJ61" s="45"/>
      <c r="AK61" s="45"/>
      <c r="AL61" s="45"/>
      <c r="AM61" s="45"/>
      <c r="AN61" s="55" t="s">
        <v>559</v>
      </c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23" t="s">
        <v>9</v>
      </c>
      <c r="BQ61" s="45"/>
      <c r="BR61" s="45"/>
      <c r="BS61" s="45"/>
      <c r="BT61" s="45"/>
      <c r="BU61" s="23" t="s">
        <v>9</v>
      </c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 t="s">
        <v>558</v>
      </c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104"/>
      <c r="CY61" s="104"/>
      <c r="CZ61" s="104"/>
      <c r="DA61" s="104"/>
      <c r="DB61" s="104"/>
      <c r="DC61" s="104"/>
      <c r="DD61" s="104"/>
      <c r="DE61" s="104"/>
      <c r="DF61" s="104"/>
      <c r="DG61" s="15"/>
    </row>
    <row r="62" spans="1:111" ht="60">
      <c r="A62" s="48" t="s">
        <v>557</v>
      </c>
      <c r="B62" s="74" t="s">
        <v>405</v>
      </c>
      <c r="C62" s="74">
        <v>2011</v>
      </c>
      <c r="D62" s="45" t="s">
        <v>404</v>
      </c>
      <c r="E62" s="45"/>
      <c r="F62" s="45"/>
      <c r="G62" s="45"/>
      <c r="H62" s="45" t="s">
        <v>9</v>
      </c>
      <c r="I62" s="45" t="s">
        <v>9</v>
      </c>
      <c r="J62" s="45" t="s">
        <v>9</v>
      </c>
      <c r="K62" s="45"/>
      <c r="L62" s="47" t="s">
        <v>556</v>
      </c>
      <c r="M62" s="45"/>
      <c r="N62" s="45"/>
      <c r="O62" s="45" t="s">
        <v>43</v>
      </c>
      <c r="P62" s="45" t="s">
        <v>9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7" t="s">
        <v>555</v>
      </c>
      <c r="AF62" s="45"/>
      <c r="AG62" s="45"/>
      <c r="AH62" s="45"/>
      <c r="AI62" s="23" t="s">
        <v>9</v>
      </c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23" t="s">
        <v>9</v>
      </c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104"/>
      <c r="CY62" s="104"/>
      <c r="CZ62" s="104"/>
      <c r="DA62" s="104"/>
      <c r="DB62" s="104"/>
      <c r="DC62" s="104"/>
      <c r="DD62" s="104"/>
      <c r="DE62" s="104"/>
      <c r="DF62" s="104"/>
      <c r="DG62" s="15"/>
    </row>
    <row r="63" spans="1:111" ht="60">
      <c r="A63" s="48" t="s">
        <v>554</v>
      </c>
      <c r="B63" s="74" t="s">
        <v>405</v>
      </c>
      <c r="C63" s="74">
        <v>2008</v>
      </c>
      <c r="D63" s="45" t="s">
        <v>404</v>
      </c>
      <c r="E63" s="45"/>
      <c r="F63" s="45"/>
      <c r="G63" s="45"/>
      <c r="H63" s="45" t="s">
        <v>9</v>
      </c>
      <c r="I63" s="45"/>
      <c r="J63" s="45"/>
      <c r="K63" s="45"/>
      <c r="L63" s="47" t="s">
        <v>553</v>
      </c>
      <c r="M63" s="45" t="s">
        <v>9</v>
      </c>
      <c r="N63" s="45" t="s">
        <v>9</v>
      </c>
      <c r="O63" s="45"/>
      <c r="P63" s="45"/>
      <c r="Q63" s="45"/>
      <c r="R63" s="45"/>
      <c r="S63" s="45"/>
      <c r="T63" s="45"/>
      <c r="U63" s="45"/>
      <c r="V63" s="45" t="s">
        <v>9</v>
      </c>
      <c r="W63" s="45"/>
      <c r="X63" s="45"/>
      <c r="Y63" s="45"/>
      <c r="Z63" s="45"/>
      <c r="AA63" s="45"/>
      <c r="AB63" s="45"/>
      <c r="AC63" s="45"/>
      <c r="AD63" s="45"/>
      <c r="AE63" s="47" t="s">
        <v>552</v>
      </c>
      <c r="AF63" s="45"/>
      <c r="AG63" s="45"/>
      <c r="AH63" s="45" t="s">
        <v>9</v>
      </c>
      <c r="AI63" s="45"/>
      <c r="AJ63" s="45"/>
      <c r="AK63" s="45"/>
      <c r="AL63" s="45"/>
      <c r="AM63" s="45"/>
      <c r="AN63" s="45"/>
      <c r="AO63" s="55" t="s">
        <v>551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23" t="s">
        <v>9</v>
      </c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23" t="s">
        <v>550</v>
      </c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104"/>
      <c r="CY63" s="104"/>
      <c r="CZ63" s="104"/>
      <c r="DA63" s="104"/>
      <c r="DB63" s="104"/>
      <c r="DC63" s="104"/>
      <c r="DD63" s="104"/>
      <c r="DE63" s="104"/>
      <c r="DF63" s="104"/>
      <c r="DG63" s="15"/>
    </row>
    <row r="64" spans="1:111" ht="73.5" customHeight="1">
      <c r="A64" s="48" t="s">
        <v>549</v>
      </c>
      <c r="B64" s="74" t="s">
        <v>405</v>
      </c>
      <c r="C64" s="74">
        <v>2008</v>
      </c>
      <c r="D64" s="45" t="s">
        <v>404</v>
      </c>
      <c r="E64" s="45"/>
      <c r="F64" s="45"/>
      <c r="G64" s="45"/>
      <c r="H64" s="45" t="s">
        <v>9</v>
      </c>
      <c r="I64" s="45"/>
      <c r="J64" s="45" t="s">
        <v>9</v>
      </c>
      <c r="K64" s="45"/>
      <c r="L64" s="45" t="s">
        <v>419</v>
      </c>
      <c r="M64" s="45"/>
      <c r="N64" s="45"/>
      <c r="O64" s="47" t="s">
        <v>548</v>
      </c>
      <c r="P64" s="45"/>
      <c r="Q64" s="45"/>
      <c r="R64" s="45"/>
      <c r="S64" s="45"/>
      <c r="T64" s="45"/>
      <c r="U64" s="45"/>
      <c r="V64" s="45" t="s">
        <v>9</v>
      </c>
      <c r="W64" s="45"/>
      <c r="X64" s="45"/>
      <c r="Y64" s="45"/>
      <c r="Z64" s="45"/>
      <c r="AA64" s="45" t="s">
        <v>9</v>
      </c>
      <c r="AB64" s="45"/>
      <c r="AC64" s="45"/>
      <c r="AD64" s="45"/>
      <c r="AE64" s="47" t="s">
        <v>547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55" t="s">
        <v>546</v>
      </c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23" t="s">
        <v>9</v>
      </c>
      <c r="BH64" s="45"/>
      <c r="BI64" s="23" t="s">
        <v>9</v>
      </c>
      <c r="BJ64" s="45"/>
      <c r="BK64" s="45"/>
      <c r="BL64" s="45"/>
      <c r="BM64" s="45"/>
      <c r="BN64" s="23" t="s">
        <v>9</v>
      </c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23" t="s">
        <v>545</v>
      </c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55" t="s">
        <v>544</v>
      </c>
      <c r="CW64" s="45"/>
      <c r="CX64" s="104"/>
      <c r="CY64" s="104"/>
      <c r="CZ64" s="104"/>
      <c r="DA64" s="104"/>
      <c r="DB64" s="104"/>
      <c r="DC64" s="104"/>
      <c r="DD64" s="104"/>
      <c r="DE64" s="104"/>
      <c r="DF64" s="104"/>
      <c r="DG64" s="15"/>
    </row>
    <row r="65" spans="1:111" ht="60">
      <c r="A65" s="110" t="s">
        <v>543</v>
      </c>
      <c r="B65" s="74" t="s">
        <v>405</v>
      </c>
      <c r="C65" s="74">
        <v>2011</v>
      </c>
      <c r="D65" s="45" t="s">
        <v>404</v>
      </c>
      <c r="E65" s="45"/>
      <c r="F65" s="45"/>
      <c r="G65" s="45"/>
      <c r="H65" s="45" t="s">
        <v>9</v>
      </c>
      <c r="I65" s="45"/>
      <c r="J65" s="45"/>
      <c r="K65" s="45" t="s">
        <v>9</v>
      </c>
      <c r="L65" s="45"/>
      <c r="M65" s="45" t="s">
        <v>9</v>
      </c>
      <c r="N65" s="45"/>
      <c r="O65" s="45" t="s">
        <v>43</v>
      </c>
      <c r="P65" s="45" t="s">
        <v>9</v>
      </c>
      <c r="Q65" s="45"/>
      <c r="R65" s="45"/>
      <c r="S65" s="45"/>
      <c r="T65" s="45"/>
      <c r="U65" s="45"/>
      <c r="V65" s="45" t="s">
        <v>9</v>
      </c>
      <c r="W65" s="45"/>
      <c r="X65" s="45"/>
      <c r="Y65" s="45"/>
      <c r="Z65" s="45"/>
      <c r="AA65" s="45" t="s">
        <v>9</v>
      </c>
      <c r="AB65" s="45"/>
      <c r="AC65" s="45"/>
      <c r="AD65" s="45"/>
      <c r="AE65" s="47" t="s">
        <v>542</v>
      </c>
      <c r="AF65" s="45"/>
      <c r="AG65" s="45"/>
      <c r="AH65" s="45"/>
      <c r="AI65" s="45"/>
      <c r="AJ65" s="23" t="s">
        <v>9</v>
      </c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 t="s">
        <v>9</v>
      </c>
      <c r="BH65" s="45"/>
      <c r="BI65" s="45"/>
      <c r="BJ65" s="45"/>
      <c r="BK65" s="45"/>
      <c r="BL65" s="45"/>
      <c r="BM65" s="45"/>
      <c r="BN65" s="45"/>
      <c r="BO65" s="45"/>
      <c r="BP65" s="45"/>
      <c r="BQ65" s="47" t="s">
        <v>541</v>
      </c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55" t="s">
        <v>540</v>
      </c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7" t="s">
        <v>539</v>
      </c>
      <c r="CW65" s="47" t="s">
        <v>538</v>
      </c>
      <c r="CX65" s="104"/>
      <c r="CY65" s="104"/>
      <c r="CZ65" s="104"/>
      <c r="DA65" s="104"/>
      <c r="DB65" s="104"/>
      <c r="DC65" s="104"/>
      <c r="DD65" s="104"/>
      <c r="DE65" s="104"/>
      <c r="DF65" s="104"/>
      <c r="DG65" s="15"/>
    </row>
    <row r="66" spans="1:111" ht="88.5" customHeight="1">
      <c r="A66" s="110" t="s">
        <v>537</v>
      </c>
      <c r="B66" s="74" t="s">
        <v>405</v>
      </c>
      <c r="C66" s="74">
        <v>2009</v>
      </c>
      <c r="D66" s="45" t="s">
        <v>404</v>
      </c>
      <c r="E66" s="45"/>
      <c r="F66" s="45"/>
      <c r="G66" s="45"/>
      <c r="H66" s="45" t="s">
        <v>9</v>
      </c>
      <c r="I66" s="45" t="s">
        <v>9</v>
      </c>
      <c r="J66" s="45" t="s">
        <v>9</v>
      </c>
      <c r="K66" s="45"/>
      <c r="L66" s="55" t="s">
        <v>536</v>
      </c>
      <c r="M66" s="45"/>
      <c r="N66" s="45"/>
      <c r="O66" s="45" t="s">
        <v>43</v>
      </c>
      <c r="P66" s="45" t="s">
        <v>9</v>
      </c>
      <c r="Q66" s="45"/>
      <c r="R66" s="45"/>
      <c r="S66" s="45" t="s">
        <v>9</v>
      </c>
      <c r="T66" s="45"/>
      <c r="U66" s="45"/>
      <c r="V66" s="45"/>
      <c r="W66" s="45"/>
      <c r="X66" s="45"/>
      <c r="Y66" s="45"/>
      <c r="Z66" s="45"/>
      <c r="AA66" s="45" t="s">
        <v>9</v>
      </c>
      <c r="AB66" s="45"/>
      <c r="AC66" s="45"/>
      <c r="AD66" s="45"/>
      <c r="AE66" s="47" t="s">
        <v>535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109" t="s">
        <v>534</v>
      </c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7" t="s">
        <v>533</v>
      </c>
      <c r="CX66" s="104"/>
      <c r="CY66" s="104"/>
      <c r="CZ66" s="104"/>
      <c r="DA66" s="104"/>
      <c r="DB66" s="104"/>
      <c r="DC66" s="104"/>
      <c r="DD66" s="104"/>
      <c r="DE66" s="104"/>
      <c r="DF66" s="104"/>
      <c r="DG66" s="15"/>
    </row>
    <row r="67" spans="1:111" ht="75">
      <c r="A67" s="48" t="s">
        <v>532</v>
      </c>
      <c r="B67" s="74" t="s">
        <v>405</v>
      </c>
      <c r="C67" s="74">
        <v>2012</v>
      </c>
      <c r="D67" s="45" t="s">
        <v>404</v>
      </c>
      <c r="E67" s="45"/>
      <c r="F67" s="45"/>
      <c r="G67" s="45"/>
      <c r="H67" s="45"/>
      <c r="I67" s="45"/>
      <c r="J67" s="45" t="s">
        <v>9</v>
      </c>
      <c r="K67" s="45"/>
      <c r="L67" s="45" t="s">
        <v>419</v>
      </c>
      <c r="M67" s="45"/>
      <c r="N67" s="45"/>
      <c r="O67" s="45"/>
      <c r="P67" s="45" t="s">
        <v>9</v>
      </c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7" t="s">
        <v>531</v>
      </c>
      <c r="AF67" s="45"/>
      <c r="AG67" s="45"/>
      <c r="AH67" s="45"/>
      <c r="AI67" s="45"/>
      <c r="AJ67" s="23" t="s">
        <v>9</v>
      </c>
      <c r="AK67" s="45"/>
      <c r="AL67" s="45"/>
      <c r="AM67" s="45"/>
      <c r="AN67" s="55" t="s">
        <v>530</v>
      </c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 t="s">
        <v>9</v>
      </c>
      <c r="BH67" s="45"/>
      <c r="BI67" s="45"/>
      <c r="BJ67" s="45"/>
      <c r="BK67" s="45"/>
      <c r="BL67" s="45"/>
      <c r="BM67" s="45"/>
      <c r="BN67" s="23" t="s">
        <v>9</v>
      </c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70" t="s">
        <v>172</v>
      </c>
      <c r="CL67" s="45"/>
      <c r="CM67" s="45"/>
      <c r="CN67" s="45"/>
      <c r="CO67" s="45"/>
      <c r="CP67" s="45"/>
      <c r="CQ67" s="45"/>
      <c r="CR67" s="45"/>
      <c r="CS67" s="45"/>
      <c r="CT67" s="45"/>
      <c r="CU67" s="23" t="s">
        <v>9</v>
      </c>
      <c r="CV67" s="45"/>
      <c r="CW67" s="45" t="s">
        <v>529</v>
      </c>
      <c r="CX67" s="104"/>
      <c r="CY67" s="104"/>
      <c r="CZ67" s="104"/>
      <c r="DA67" s="104"/>
      <c r="DB67" s="104"/>
      <c r="DC67" s="104"/>
      <c r="DD67" s="104"/>
      <c r="DE67" s="104"/>
      <c r="DF67" s="104"/>
      <c r="DG67" s="15"/>
    </row>
    <row r="68" spans="1:111" ht="60">
      <c r="A68" s="48" t="s">
        <v>528</v>
      </c>
      <c r="B68" s="74" t="s">
        <v>405</v>
      </c>
      <c r="C68" s="74">
        <v>2007</v>
      </c>
      <c r="D68" s="45" t="s">
        <v>404</v>
      </c>
      <c r="E68" s="45"/>
      <c r="F68" s="45"/>
      <c r="G68" s="45"/>
      <c r="H68" s="45" t="s">
        <v>9</v>
      </c>
      <c r="I68" s="45" t="s">
        <v>9</v>
      </c>
      <c r="J68" s="45"/>
      <c r="K68" s="45"/>
      <c r="L68" s="45" t="s">
        <v>527</v>
      </c>
      <c r="M68" s="45"/>
      <c r="N68" s="45"/>
      <c r="O68" s="45" t="s">
        <v>43</v>
      </c>
      <c r="P68" s="45" t="s">
        <v>9</v>
      </c>
      <c r="Q68" s="45"/>
      <c r="R68" s="45"/>
      <c r="S68" s="45"/>
      <c r="T68" s="45"/>
      <c r="U68" s="45"/>
      <c r="V68" s="45" t="s">
        <v>9</v>
      </c>
      <c r="W68" s="45"/>
      <c r="X68" s="45"/>
      <c r="Y68" s="45"/>
      <c r="Z68" s="45"/>
      <c r="AA68" s="45"/>
      <c r="AB68" s="45"/>
      <c r="AC68" s="45"/>
      <c r="AD68" s="45"/>
      <c r="AE68" s="108" t="s">
        <v>526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23" t="s">
        <v>525</v>
      </c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104"/>
      <c r="CY68" s="104"/>
      <c r="CZ68" s="104"/>
      <c r="DA68" s="104"/>
      <c r="DB68" s="104"/>
      <c r="DC68" s="104"/>
      <c r="DD68" s="104"/>
      <c r="DE68" s="104"/>
      <c r="DF68" s="104"/>
      <c r="DG68" s="15"/>
    </row>
    <row r="69" spans="1:111" ht="120">
      <c r="A69" s="48" t="s">
        <v>400</v>
      </c>
      <c r="B69" s="74" t="s">
        <v>398</v>
      </c>
      <c r="C69" s="74">
        <v>2011</v>
      </c>
      <c r="D69" s="45" t="s">
        <v>397</v>
      </c>
      <c r="E69" s="45"/>
      <c r="F69" s="45"/>
      <c r="G69" s="45"/>
      <c r="H69" s="45" t="s">
        <v>9</v>
      </c>
      <c r="I69" s="45" t="s">
        <v>9</v>
      </c>
      <c r="J69" s="45" t="s">
        <v>9</v>
      </c>
      <c r="K69" s="45"/>
      <c r="L69" s="107" t="s">
        <v>524</v>
      </c>
      <c r="M69" s="45"/>
      <c r="N69" s="45"/>
      <c r="O69" s="45" t="s">
        <v>43</v>
      </c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106" t="s">
        <v>523</v>
      </c>
      <c r="AF69" s="45"/>
      <c r="AG69" s="45"/>
      <c r="AH69" s="45"/>
      <c r="AI69" s="45" t="s">
        <v>9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55" t="s">
        <v>393</v>
      </c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55" t="s">
        <v>522</v>
      </c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104"/>
      <c r="CY69" s="104"/>
      <c r="CZ69" s="104"/>
      <c r="DA69" s="104"/>
      <c r="DB69" s="104"/>
      <c r="DC69" s="104"/>
      <c r="DD69" s="104"/>
      <c r="DE69" s="104"/>
      <c r="DF69" s="104"/>
      <c r="DG69" s="15"/>
    </row>
    <row r="70" spans="1:111" ht="105">
      <c r="A70" s="48" t="s">
        <v>521</v>
      </c>
      <c r="B70" s="74" t="s">
        <v>405</v>
      </c>
      <c r="C70" s="74">
        <v>2007</v>
      </c>
      <c r="D70" s="105" t="s">
        <v>404</v>
      </c>
      <c r="E70" s="45"/>
      <c r="F70" s="45"/>
      <c r="G70" s="45"/>
      <c r="H70" s="45" t="s">
        <v>9</v>
      </c>
      <c r="I70" s="45" t="s">
        <v>9</v>
      </c>
      <c r="J70" s="45"/>
      <c r="K70" s="45"/>
      <c r="L70" s="47" t="s">
        <v>520</v>
      </c>
      <c r="M70" s="45"/>
      <c r="N70" s="45"/>
      <c r="O70" s="45" t="s">
        <v>43</v>
      </c>
      <c r="P70" s="45" t="s">
        <v>9</v>
      </c>
      <c r="Q70" s="45"/>
      <c r="R70" s="45"/>
      <c r="S70" s="45"/>
      <c r="T70" s="45"/>
      <c r="U70" s="45"/>
      <c r="V70" s="45" t="s">
        <v>9</v>
      </c>
      <c r="W70" s="45"/>
      <c r="X70" s="45"/>
      <c r="Y70" s="45"/>
      <c r="Z70" s="45"/>
      <c r="AA70" s="45"/>
      <c r="AB70" s="45"/>
      <c r="AC70" s="45"/>
      <c r="AD70" s="45"/>
      <c r="AE70" s="45" t="s">
        <v>519</v>
      </c>
      <c r="AF70" s="45"/>
      <c r="AG70" s="45"/>
      <c r="AH70" s="45"/>
      <c r="AI70" s="45"/>
      <c r="AJ70" s="45"/>
      <c r="AK70" s="45"/>
      <c r="AL70" s="45"/>
      <c r="AM70" s="45"/>
      <c r="AN70" s="55" t="s">
        <v>518</v>
      </c>
      <c r="AO70" s="55" t="s">
        <v>517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 t="s">
        <v>9</v>
      </c>
      <c r="BH70" s="45"/>
      <c r="BI70" s="45"/>
      <c r="BJ70" s="45"/>
      <c r="BK70" s="45"/>
      <c r="BL70" s="45"/>
      <c r="BM70" s="45"/>
      <c r="BN70" s="23" t="s">
        <v>9</v>
      </c>
      <c r="BO70" s="45"/>
      <c r="BP70" s="45" t="s">
        <v>9</v>
      </c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 t="s">
        <v>408</v>
      </c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104"/>
      <c r="CY70" s="104"/>
      <c r="CZ70" s="104"/>
      <c r="DA70" s="104"/>
      <c r="DB70" s="104"/>
      <c r="DC70" s="104"/>
      <c r="DD70" s="104"/>
      <c r="DE70" s="104"/>
      <c r="DF70" s="104"/>
      <c r="DG70" s="15"/>
    </row>
    <row r="71" spans="1:111">
      <c r="A71" s="141" t="s">
        <v>516</v>
      </c>
      <c r="B71" s="141"/>
      <c r="C71" s="141"/>
      <c r="D71" s="141"/>
      <c r="E71" s="102">
        <v>8</v>
      </c>
      <c r="F71" s="102">
        <v>5</v>
      </c>
      <c r="G71" s="102">
        <v>2</v>
      </c>
      <c r="H71" s="103">
        <v>49</v>
      </c>
      <c r="I71" s="103">
        <v>40</v>
      </c>
      <c r="J71" s="103">
        <v>37</v>
      </c>
      <c r="K71" s="102">
        <v>12</v>
      </c>
      <c r="L71" s="103">
        <v>59</v>
      </c>
      <c r="M71" s="102">
        <v>21</v>
      </c>
      <c r="N71" s="102">
        <v>9</v>
      </c>
      <c r="O71" s="103">
        <v>51</v>
      </c>
      <c r="P71" s="103">
        <v>39</v>
      </c>
      <c r="Q71" s="102">
        <v>3</v>
      </c>
      <c r="R71" s="102">
        <v>4</v>
      </c>
      <c r="S71" s="102">
        <v>3</v>
      </c>
      <c r="T71" s="102">
        <v>1</v>
      </c>
      <c r="U71" s="102">
        <v>1</v>
      </c>
      <c r="V71" s="103">
        <v>36</v>
      </c>
      <c r="W71" s="102">
        <v>6</v>
      </c>
      <c r="X71" s="102">
        <v>4</v>
      </c>
      <c r="Y71" s="102">
        <v>6</v>
      </c>
      <c r="Z71" s="102">
        <v>1</v>
      </c>
      <c r="AA71" s="102">
        <v>10</v>
      </c>
      <c r="AB71" s="102">
        <v>2</v>
      </c>
      <c r="AC71" s="102">
        <v>1</v>
      </c>
      <c r="AD71" s="102">
        <v>1</v>
      </c>
      <c r="AE71" s="103">
        <v>61</v>
      </c>
      <c r="AF71" s="102">
        <v>6</v>
      </c>
      <c r="AG71" s="102">
        <v>1</v>
      </c>
      <c r="AH71" s="102">
        <v>12</v>
      </c>
      <c r="AI71" s="102">
        <v>16</v>
      </c>
      <c r="AJ71" s="102">
        <v>9</v>
      </c>
      <c r="AK71" s="102">
        <v>1</v>
      </c>
      <c r="AL71" s="102">
        <v>1</v>
      </c>
      <c r="AM71" s="102">
        <v>7</v>
      </c>
      <c r="AN71" s="102">
        <v>11</v>
      </c>
      <c r="AO71" s="102">
        <v>13</v>
      </c>
      <c r="AP71" s="102">
        <v>1</v>
      </c>
      <c r="AQ71" s="102">
        <v>1</v>
      </c>
      <c r="AR71" s="102">
        <v>1</v>
      </c>
      <c r="AS71" s="102">
        <v>1</v>
      </c>
      <c r="AT71" s="102">
        <v>4</v>
      </c>
      <c r="AU71" s="102">
        <v>1</v>
      </c>
      <c r="AV71" s="102">
        <v>2</v>
      </c>
      <c r="AW71" s="102">
        <v>1</v>
      </c>
      <c r="AX71" s="102">
        <v>1</v>
      </c>
      <c r="AY71" s="102">
        <v>1</v>
      </c>
      <c r="AZ71" s="102">
        <v>1</v>
      </c>
      <c r="BA71" s="102">
        <v>1</v>
      </c>
      <c r="BB71" s="102">
        <v>4</v>
      </c>
      <c r="BC71" s="102">
        <v>2</v>
      </c>
      <c r="BD71" s="102">
        <v>1</v>
      </c>
      <c r="BE71" s="102">
        <v>3</v>
      </c>
      <c r="BF71" s="102">
        <v>2</v>
      </c>
      <c r="BG71" s="102">
        <v>29</v>
      </c>
      <c r="BH71" s="102">
        <v>1</v>
      </c>
      <c r="BI71" s="102">
        <v>5</v>
      </c>
      <c r="BJ71" s="102">
        <v>1</v>
      </c>
      <c r="BK71" s="102">
        <v>1</v>
      </c>
      <c r="BL71" s="102">
        <v>1</v>
      </c>
      <c r="BM71" s="102">
        <v>2</v>
      </c>
      <c r="BN71" s="102">
        <v>11</v>
      </c>
      <c r="BO71" s="102">
        <v>1</v>
      </c>
      <c r="BP71" s="102">
        <v>11</v>
      </c>
      <c r="BQ71" s="102">
        <v>4</v>
      </c>
      <c r="BR71" s="102">
        <v>17</v>
      </c>
      <c r="BS71" s="102">
        <v>2</v>
      </c>
      <c r="BT71" s="102">
        <v>1</v>
      </c>
      <c r="BU71" s="102">
        <v>3</v>
      </c>
      <c r="BV71" s="102">
        <v>3</v>
      </c>
      <c r="BW71" s="102">
        <v>1</v>
      </c>
      <c r="BX71" s="102">
        <v>1</v>
      </c>
      <c r="BY71" s="102">
        <v>1</v>
      </c>
      <c r="BZ71" s="102">
        <v>2</v>
      </c>
      <c r="CA71" s="102">
        <v>3</v>
      </c>
      <c r="CB71" s="102">
        <v>1</v>
      </c>
      <c r="CC71" s="102">
        <v>2</v>
      </c>
      <c r="CD71" s="102">
        <v>1</v>
      </c>
      <c r="CE71" s="102">
        <v>1</v>
      </c>
      <c r="CF71" s="102">
        <v>2</v>
      </c>
      <c r="CG71" s="102">
        <v>1</v>
      </c>
      <c r="CH71" s="102">
        <v>1</v>
      </c>
      <c r="CI71" s="102">
        <v>1</v>
      </c>
      <c r="CJ71" s="102">
        <v>1</v>
      </c>
      <c r="CK71" s="103">
        <v>54</v>
      </c>
      <c r="CL71" s="102">
        <v>2</v>
      </c>
      <c r="CM71" s="102">
        <v>1</v>
      </c>
      <c r="CN71" s="102">
        <v>1</v>
      </c>
      <c r="CO71" s="102">
        <v>1</v>
      </c>
      <c r="CP71" s="102">
        <v>1</v>
      </c>
      <c r="CQ71" s="102">
        <v>6</v>
      </c>
      <c r="CR71" s="102">
        <v>2</v>
      </c>
      <c r="CS71" s="102">
        <v>1</v>
      </c>
      <c r="CT71" s="102">
        <v>1</v>
      </c>
      <c r="CU71" s="102">
        <v>2</v>
      </c>
      <c r="CV71" s="102">
        <v>2</v>
      </c>
      <c r="CW71" s="102">
        <v>3</v>
      </c>
      <c r="CX71" s="102"/>
      <c r="CY71" s="102"/>
      <c r="CZ71" s="102"/>
      <c r="DA71" s="102"/>
      <c r="DB71" s="102"/>
      <c r="DC71" s="102"/>
      <c r="DD71" s="102"/>
      <c r="DE71" s="102"/>
      <c r="DF71" s="102"/>
    </row>
    <row r="72" spans="1:11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</row>
    <row r="73" spans="1:11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</row>
    <row r="74" spans="1:111">
      <c r="A74" s="101" t="s">
        <v>515</v>
      </c>
      <c r="B74" s="101"/>
      <c r="C74" s="101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</row>
    <row r="75" spans="1:111">
      <c r="A75" s="69"/>
      <c r="B75" s="69"/>
      <c r="C75" s="69"/>
      <c r="D75" s="69"/>
      <c r="E75" s="100" t="s">
        <v>514</v>
      </c>
      <c r="F75" s="100" t="s">
        <v>513</v>
      </c>
      <c r="G75" s="100" t="s">
        <v>512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</row>
    <row r="76" spans="1:111">
      <c r="A76" s="69"/>
      <c r="B76" s="69"/>
      <c r="C76" s="69"/>
      <c r="D76" s="69"/>
      <c r="E76" s="95" t="s">
        <v>498</v>
      </c>
      <c r="F76" s="95">
        <v>59</v>
      </c>
      <c r="G76" s="96">
        <f t="shared" ref="G76:G84" si="0">F76*100/68</f>
        <v>86.764705882352942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</row>
    <row r="77" spans="1:111">
      <c r="A77" s="69"/>
      <c r="B77" s="69"/>
      <c r="C77" s="69"/>
      <c r="D77" s="69"/>
      <c r="E77" s="95" t="s">
        <v>155</v>
      </c>
      <c r="F77" s="95">
        <v>36</v>
      </c>
      <c r="G77" s="96">
        <f t="shared" si="0"/>
        <v>52.941176470588232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</row>
    <row r="78" spans="1:111">
      <c r="A78" s="69"/>
      <c r="B78" s="69"/>
      <c r="C78" s="69"/>
      <c r="D78" s="69"/>
      <c r="E78" s="95" t="s">
        <v>511</v>
      </c>
      <c r="F78" s="95">
        <v>61</v>
      </c>
      <c r="G78" s="96">
        <f t="shared" si="0"/>
        <v>89.705882352941174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</row>
    <row r="79" spans="1:111">
      <c r="A79" s="69"/>
      <c r="B79" s="69"/>
      <c r="C79" s="69"/>
      <c r="D79" s="69"/>
      <c r="E79" s="95" t="s">
        <v>510</v>
      </c>
      <c r="F79" s="95">
        <v>39</v>
      </c>
      <c r="G79" s="96">
        <f t="shared" si="0"/>
        <v>57.352941176470587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</row>
    <row r="80" spans="1:111">
      <c r="A80" s="99"/>
      <c r="B80" s="98"/>
      <c r="C80" s="98"/>
      <c r="D80" s="69"/>
      <c r="E80" s="97" t="s">
        <v>509</v>
      </c>
      <c r="F80" s="95">
        <v>51</v>
      </c>
      <c r="G80" s="96">
        <f t="shared" si="0"/>
        <v>75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</row>
    <row r="81" spans="1:110">
      <c r="A81" s="69"/>
      <c r="B81" s="69"/>
      <c r="C81" s="69"/>
      <c r="D81" s="69"/>
      <c r="E81" s="97" t="s">
        <v>32</v>
      </c>
      <c r="F81" s="95">
        <v>54</v>
      </c>
      <c r="G81" s="96">
        <f t="shared" si="0"/>
        <v>79.411764705882348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</row>
    <row r="82" spans="1:110">
      <c r="A82" s="69"/>
      <c r="B82" s="69"/>
      <c r="C82" s="69"/>
      <c r="D82" s="69"/>
      <c r="E82" s="97" t="s">
        <v>508</v>
      </c>
      <c r="F82" s="94">
        <v>40</v>
      </c>
      <c r="G82" s="93">
        <f t="shared" si="0"/>
        <v>58.823529411764703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</row>
    <row r="83" spans="1:110">
      <c r="A83" s="69"/>
      <c r="B83" s="69"/>
      <c r="C83" s="69"/>
      <c r="D83" s="69"/>
      <c r="E83" s="95" t="s">
        <v>507</v>
      </c>
      <c r="F83" s="95">
        <v>49</v>
      </c>
      <c r="G83" s="96">
        <f t="shared" si="0"/>
        <v>72.058823529411768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</row>
    <row r="84" spans="1:110">
      <c r="E84" s="95" t="s">
        <v>506</v>
      </c>
      <c r="F84" s="94">
        <v>37</v>
      </c>
      <c r="G84" s="93">
        <f t="shared" si="0"/>
        <v>54.411764705882355</v>
      </c>
    </row>
    <row r="89" spans="1:110">
      <c r="E89" t="s">
        <v>505</v>
      </c>
    </row>
  </sheetData>
  <mergeCells count="2">
    <mergeCell ref="F1:Z1"/>
    <mergeCell ref="A71:D71"/>
  </mergeCells>
  <hyperlinks>
    <hyperlink ref="L69" r:id="rId1" location="CR7" tooltip="View reference" display="http://link.springer.com.ezproxy.unisabana.edu.co/article/10.1007/s10529-010-0502-7 - CR7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110"/>
  <sheetViews>
    <sheetView zoomScaleNormal="100" workbookViewId="0">
      <selection activeCell="E11" sqref="E11"/>
    </sheetView>
  </sheetViews>
  <sheetFormatPr baseColWidth="10" defaultRowHeight="15"/>
  <cols>
    <col min="1" max="1" width="57.140625" customWidth="1"/>
    <col min="2" max="2" width="30.28515625" customWidth="1"/>
    <col min="3" max="3" width="35.28515625" customWidth="1"/>
    <col min="4" max="4" width="14" customWidth="1"/>
    <col min="5" max="5" width="25.140625" customWidth="1"/>
    <col min="6" max="6" width="15.5703125" customWidth="1"/>
  </cols>
  <sheetData>
    <row r="1" spans="1:19">
      <c r="A1" s="138" t="s">
        <v>0</v>
      </c>
      <c r="B1" s="138" t="s">
        <v>18</v>
      </c>
      <c r="C1" s="138" t="s">
        <v>2</v>
      </c>
      <c r="D1" s="138" t="s">
        <v>19</v>
      </c>
      <c r="E1" s="138" t="s">
        <v>852</v>
      </c>
      <c r="F1" s="138" t="s">
        <v>21</v>
      </c>
      <c r="G1" s="121"/>
      <c r="H1" s="121"/>
      <c r="I1" s="121"/>
    </row>
    <row r="2" spans="1:19" ht="45">
      <c r="A2" s="135" t="s">
        <v>851</v>
      </c>
      <c r="B2" s="45" t="s">
        <v>811</v>
      </c>
      <c r="C2" s="45" t="s">
        <v>826</v>
      </c>
      <c r="D2" s="45">
        <v>2014</v>
      </c>
      <c r="E2" s="45" t="s">
        <v>9</v>
      </c>
      <c r="F2" s="45"/>
      <c r="G2" s="121"/>
      <c r="H2" s="121"/>
      <c r="I2" s="121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0">
      <c r="A3" s="29" t="s">
        <v>850</v>
      </c>
      <c r="B3" s="45" t="s">
        <v>811</v>
      </c>
      <c r="C3" s="45" t="s">
        <v>826</v>
      </c>
      <c r="D3" s="45">
        <v>2014</v>
      </c>
      <c r="E3" s="45"/>
      <c r="F3" s="45" t="s">
        <v>22</v>
      </c>
      <c r="G3" s="121"/>
      <c r="H3" s="121"/>
      <c r="I3" s="121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30">
      <c r="A4" s="29" t="s">
        <v>849</v>
      </c>
      <c r="B4" s="45" t="s">
        <v>811</v>
      </c>
      <c r="C4" s="45" t="s">
        <v>826</v>
      </c>
      <c r="D4" s="45">
        <v>2013</v>
      </c>
      <c r="E4" s="45"/>
      <c r="F4" s="45" t="s">
        <v>22</v>
      </c>
      <c r="G4" s="121"/>
      <c r="H4" s="121"/>
      <c r="I4" s="121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>
      <c r="A5" s="137" t="s">
        <v>848</v>
      </c>
      <c r="B5" s="45" t="s">
        <v>811</v>
      </c>
      <c r="C5" s="45" t="s">
        <v>826</v>
      </c>
      <c r="D5" s="45">
        <v>2013</v>
      </c>
      <c r="E5" s="45"/>
      <c r="F5" s="45" t="s">
        <v>22</v>
      </c>
      <c r="G5" s="121"/>
      <c r="H5" s="121"/>
      <c r="I5" s="121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30">
      <c r="A6" s="135" t="s">
        <v>847</v>
      </c>
      <c r="B6" s="45" t="s">
        <v>811</v>
      </c>
      <c r="C6" s="45" t="s">
        <v>826</v>
      </c>
      <c r="D6" s="45">
        <v>2015</v>
      </c>
      <c r="E6" s="45" t="s">
        <v>22</v>
      </c>
      <c r="F6" s="45"/>
      <c r="G6" s="121"/>
      <c r="H6" s="121"/>
      <c r="I6" s="121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30">
      <c r="A7" s="29" t="s">
        <v>846</v>
      </c>
      <c r="B7" s="45" t="s">
        <v>811</v>
      </c>
      <c r="C7" s="45" t="s">
        <v>826</v>
      </c>
      <c r="D7" s="45">
        <v>2016</v>
      </c>
      <c r="E7" s="45" t="s">
        <v>22</v>
      </c>
      <c r="F7" s="45"/>
      <c r="G7" s="121"/>
      <c r="H7" s="121"/>
      <c r="I7" s="121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30">
      <c r="A8" s="29" t="s">
        <v>719</v>
      </c>
      <c r="B8" s="45" t="s">
        <v>811</v>
      </c>
      <c r="C8" s="45" t="s">
        <v>826</v>
      </c>
      <c r="D8" s="45">
        <v>2015</v>
      </c>
      <c r="E8" s="45" t="s">
        <v>22</v>
      </c>
      <c r="F8" s="45"/>
      <c r="G8" s="121"/>
      <c r="H8" s="121"/>
      <c r="I8" s="121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ht="45">
      <c r="A9" s="137" t="s">
        <v>717</v>
      </c>
      <c r="B9" s="45" t="s">
        <v>811</v>
      </c>
      <c r="C9" s="45" t="s">
        <v>826</v>
      </c>
      <c r="D9" s="45">
        <v>2015</v>
      </c>
      <c r="E9" s="45" t="s">
        <v>22</v>
      </c>
      <c r="F9" s="45"/>
      <c r="G9" s="121"/>
      <c r="H9" s="121"/>
      <c r="I9" s="121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>
      <c r="A10" s="29" t="s">
        <v>716</v>
      </c>
      <c r="B10" s="45" t="s">
        <v>811</v>
      </c>
      <c r="C10" s="45" t="s">
        <v>826</v>
      </c>
      <c r="D10" s="45">
        <v>2015</v>
      </c>
      <c r="E10" s="45" t="s">
        <v>22</v>
      </c>
      <c r="F10" s="45"/>
      <c r="G10" s="121"/>
      <c r="H10" s="121"/>
      <c r="I10" s="121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19" ht="30">
      <c r="A11" s="135" t="s">
        <v>714</v>
      </c>
      <c r="B11" s="45" t="s">
        <v>811</v>
      </c>
      <c r="C11" s="45" t="s">
        <v>826</v>
      </c>
      <c r="D11" s="45">
        <v>2015</v>
      </c>
      <c r="E11" s="45" t="s">
        <v>22</v>
      </c>
      <c r="F11" s="45"/>
      <c r="G11" s="121"/>
      <c r="H11" s="121"/>
      <c r="I11" s="121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19" ht="45">
      <c r="A12" s="135" t="s">
        <v>488</v>
      </c>
      <c r="B12" s="45" t="s">
        <v>811</v>
      </c>
      <c r="C12" s="45" t="s">
        <v>826</v>
      </c>
      <c r="D12" s="45">
        <v>2015</v>
      </c>
      <c r="E12" s="45" t="s">
        <v>22</v>
      </c>
      <c r="F12" s="45"/>
      <c r="G12" s="121"/>
      <c r="H12" s="121"/>
      <c r="I12" s="121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1:19" ht="30">
      <c r="A13" s="135" t="s">
        <v>707</v>
      </c>
      <c r="B13" s="45" t="s">
        <v>811</v>
      </c>
      <c r="C13" s="45" t="s">
        <v>826</v>
      </c>
      <c r="D13" s="45">
        <v>2014</v>
      </c>
      <c r="E13" s="45" t="s">
        <v>22</v>
      </c>
      <c r="F13" s="45"/>
      <c r="G13" s="121"/>
      <c r="H13" s="121"/>
      <c r="I13" s="121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19">
      <c r="A14" s="135" t="s">
        <v>845</v>
      </c>
      <c r="B14" s="45" t="s">
        <v>811</v>
      </c>
      <c r="C14" s="45" t="s">
        <v>826</v>
      </c>
      <c r="D14" s="45">
        <v>2000</v>
      </c>
      <c r="E14" s="45" t="s">
        <v>22</v>
      </c>
      <c r="F14" s="45"/>
      <c r="G14" s="121"/>
      <c r="H14" s="121"/>
      <c r="I14" s="121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1:19" ht="30">
      <c r="A15" s="135" t="s">
        <v>705</v>
      </c>
      <c r="B15" s="45" t="s">
        <v>811</v>
      </c>
      <c r="C15" s="45" t="s">
        <v>826</v>
      </c>
      <c r="D15" s="45">
        <v>2014</v>
      </c>
      <c r="E15" s="45" t="s">
        <v>22</v>
      </c>
      <c r="F15" s="45"/>
      <c r="G15" s="121"/>
      <c r="H15" s="121"/>
      <c r="I15" s="121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ht="30">
      <c r="A16" s="135" t="s">
        <v>844</v>
      </c>
      <c r="B16" s="45" t="s">
        <v>811</v>
      </c>
      <c r="C16" s="45" t="s">
        <v>826</v>
      </c>
      <c r="D16" s="45">
        <v>2013</v>
      </c>
      <c r="E16" s="45"/>
      <c r="F16" s="45" t="s">
        <v>22</v>
      </c>
      <c r="G16" s="121"/>
      <c r="H16" s="121"/>
      <c r="I16" s="121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1:19" ht="30">
      <c r="A17" s="135" t="s">
        <v>702</v>
      </c>
      <c r="B17" s="45" t="s">
        <v>811</v>
      </c>
      <c r="C17" s="45" t="s">
        <v>826</v>
      </c>
      <c r="D17" s="45">
        <v>2012</v>
      </c>
      <c r="E17" s="45" t="s">
        <v>22</v>
      </c>
      <c r="F17" s="45"/>
      <c r="G17" s="121"/>
      <c r="H17" s="121"/>
      <c r="I17" s="121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1:19" ht="45">
      <c r="A18" s="135" t="s">
        <v>700</v>
      </c>
      <c r="B18" s="45" t="s">
        <v>811</v>
      </c>
      <c r="C18" s="45" t="s">
        <v>826</v>
      </c>
      <c r="D18" s="45">
        <v>2015</v>
      </c>
      <c r="E18" s="45" t="s">
        <v>22</v>
      </c>
      <c r="F18" s="45"/>
      <c r="G18" s="121"/>
      <c r="H18" s="121"/>
      <c r="I18" s="121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19" ht="45">
      <c r="A19" s="135" t="s">
        <v>843</v>
      </c>
      <c r="B19" s="45" t="s">
        <v>811</v>
      </c>
      <c r="C19" s="45" t="s">
        <v>826</v>
      </c>
      <c r="D19" s="45">
        <v>2012</v>
      </c>
      <c r="E19" s="45"/>
      <c r="F19" s="45" t="s">
        <v>22</v>
      </c>
      <c r="G19" s="121"/>
      <c r="H19" s="121"/>
      <c r="I19" s="121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1:19" ht="30">
      <c r="A20" s="135" t="s">
        <v>842</v>
      </c>
      <c r="B20" s="45" t="s">
        <v>811</v>
      </c>
      <c r="C20" s="45" t="s">
        <v>826</v>
      </c>
      <c r="D20" s="45">
        <v>2011</v>
      </c>
      <c r="E20" s="45"/>
      <c r="F20" s="45" t="s">
        <v>22</v>
      </c>
      <c r="G20" s="121"/>
      <c r="H20" s="121"/>
      <c r="I20" s="121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1:19" ht="30">
      <c r="A21" s="135" t="s">
        <v>841</v>
      </c>
      <c r="B21" s="45" t="s">
        <v>811</v>
      </c>
      <c r="C21" s="45" t="s">
        <v>826</v>
      </c>
      <c r="D21" s="45">
        <v>2010</v>
      </c>
      <c r="E21" s="45"/>
      <c r="F21" s="45" t="s">
        <v>22</v>
      </c>
      <c r="G21" s="121"/>
      <c r="H21" s="121"/>
      <c r="I21" s="121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ht="30">
      <c r="A22" s="135" t="s">
        <v>698</v>
      </c>
      <c r="B22" s="45" t="s">
        <v>811</v>
      </c>
      <c r="C22" s="45" t="s">
        <v>826</v>
      </c>
      <c r="D22" s="45">
        <v>2011</v>
      </c>
      <c r="E22" s="45" t="s">
        <v>22</v>
      </c>
      <c r="F22" s="45"/>
      <c r="G22" s="121"/>
      <c r="H22" s="121"/>
      <c r="I22" s="121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1:19" ht="45">
      <c r="A23" s="135" t="s">
        <v>840</v>
      </c>
      <c r="B23" s="45" t="s">
        <v>811</v>
      </c>
      <c r="C23" s="45" t="s">
        <v>826</v>
      </c>
      <c r="D23" s="45">
        <v>2009</v>
      </c>
      <c r="E23" s="45"/>
      <c r="F23" s="45" t="s">
        <v>22</v>
      </c>
      <c r="G23" s="121"/>
      <c r="H23" s="121"/>
      <c r="I23" s="121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1:19" ht="30">
      <c r="A24" s="135" t="s">
        <v>696</v>
      </c>
      <c r="B24" s="45" t="s">
        <v>811</v>
      </c>
      <c r="C24" s="45" t="s">
        <v>826</v>
      </c>
      <c r="D24" s="45">
        <v>2014</v>
      </c>
      <c r="E24" s="45" t="s">
        <v>22</v>
      </c>
      <c r="F24" s="45"/>
      <c r="G24" s="121"/>
      <c r="H24" s="121"/>
      <c r="I24" s="121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1:19" ht="30">
      <c r="A25" s="135" t="s">
        <v>694</v>
      </c>
      <c r="B25" s="45" t="s">
        <v>811</v>
      </c>
      <c r="C25" s="45" t="s">
        <v>826</v>
      </c>
      <c r="D25" s="45">
        <v>2015</v>
      </c>
      <c r="E25" s="45" t="s">
        <v>22</v>
      </c>
      <c r="F25" s="45"/>
      <c r="G25" s="121"/>
      <c r="H25" s="121"/>
      <c r="I25" s="121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19" ht="45">
      <c r="A26" s="135" t="s">
        <v>839</v>
      </c>
      <c r="B26" s="45" t="s">
        <v>811</v>
      </c>
      <c r="C26" s="45" t="s">
        <v>826</v>
      </c>
      <c r="D26" s="45">
        <v>2009</v>
      </c>
      <c r="E26" s="45"/>
      <c r="F26" s="45" t="s">
        <v>22</v>
      </c>
      <c r="G26" s="121"/>
      <c r="H26" s="121"/>
      <c r="I26" s="121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1:19" ht="30">
      <c r="A27" s="135" t="s">
        <v>691</v>
      </c>
      <c r="B27" s="45" t="s">
        <v>811</v>
      </c>
      <c r="C27" s="45" t="s">
        <v>826</v>
      </c>
      <c r="D27" s="45">
        <v>2014</v>
      </c>
      <c r="E27" s="45" t="s">
        <v>22</v>
      </c>
      <c r="F27" s="45"/>
      <c r="G27" s="121"/>
      <c r="H27" s="121"/>
      <c r="I27" s="121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19" ht="45">
      <c r="A28" s="135" t="s">
        <v>689</v>
      </c>
      <c r="B28" s="45" t="s">
        <v>811</v>
      </c>
      <c r="C28" s="45" t="s">
        <v>826</v>
      </c>
      <c r="D28" s="45">
        <v>2014</v>
      </c>
      <c r="E28" s="45" t="s">
        <v>22</v>
      </c>
      <c r="F28" s="45"/>
      <c r="G28" s="121"/>
      <c r="H28" s="121"/>
      <c r="I28" s="121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1:19" ht="30">
      <c r="A29" s="135" t="s">
        <v>686</v>
      </c>
      <c r="B29" s="45" t="s">
        <v>811</v>
      </c>
      <c r="C29" s="45" t="s">
        <v>826</v>
      </c>
      <c r="D29" s="45">
        <v>2014</v>
      </c>
      <c r="E29" s="45" t="s">
        <v>22</v>
      </c>
      <c r="F29" s="45"/>
      <c r="G29" s="121"/>
      <c r="H29" s="121"/>
      <c r="I29" s="121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1:19" ht="45">
      <c r="A30" s="135" t="s">
        <v>683</v>
      </c>
      <c r="B30" s="45" t="s">
        <v>811</v>
      </c>
      <c r="C30" s="45" t="s">
        <v>826</v>
      </c>
      <c r="D30" s="45">
        <v>2011</v>
      </c>
      <c r="E30" s="45" t="s">
        <v>22</v>
      </c>
      <c r="F30" s="45"/>
      <c r="G30" s="121"/>
      <c r="H30" s="121"/>
      <c r="I30" s="121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1:19" ht="30">
      <c r="A31" s="135" t="s">
        <v>674</v>
      </c>
      <c r="B31" s="45" t="s">
        <v>811</v>
      </c>
      <c r="C31" s="45" t="s">
        <v>826</v>
      </c>
      <c r="D31" s="45">
        <v>2016</v>
      </c>
      <c r="E31" s="45" t="s">
        <v>22</v>
      </c>
      <c r="F31" s="45"/>
      <c r="G31" s="121"/>
      <c r="H31" s="121"/>
      <c r="I31" s="121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1:19" ht="45">
      <c r="A32" s="135" t="s">
        <v>673</v>
      </c>
      <c r="B32" s="45" t="s">
        <v>811</v>
      </c>
      <c r="C32" s="45" t="s">
        <v>826</v>
      </c>
      <c r="D32" s="45">
        <v>2011</v>
      </c>
      <c r="E32" s="45" t="s">
        <v>22</v>
      </c>
      <c r="F32" s="45"/>
      <c r="G32" s="121"/>
      <c r="H32" s="121"/>
      <c r="I32" s="121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1:19" ht="30">
      <c r="A33" s="135" t="s">
        <v>667</v>
      </c>
      <c r="B33" s="45" t="s">
        <v>811</v>
      </c>
      <c r="C33" s="45" t="s">
        <v>826</v>
      </c>
      <c r="D33" s="45">
        <v>2014</v>
      </c>
      <c r="E33" s="45" t="s">
        <v>22</v>
      </c>
      <c r="F33" s="45"/>
      <c r="G33" s="121"/>
      <c r="H33" s="121"/>
      <c r="I33" s="121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ht="30">
      <c r="A34" s="135" t="s">
        <v>666</v>
      </c>
      <c r="B34" s="45" t="s">
        <v>811</v>
      </c>
      <c r="C34" s="45" t="s">
        <v>826</v>
      </c>
      <c r="D34" s="45">
        <v>2010</v>
      </c>
      <c r="E34" s="45" t="s">
        <v>22</v>
      </c>
      <c r="F34" s="45"/>
      <c r="G34" s="121"/>
      <c r="H34" s="121"/>
      <c r="I34" s="121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1:19" ht="45">
      <c r="A35" s="135" t="s">
        <v>838</v>
      </c>
      <c r="B35" s="45" t="s">
        <v>811</v>
      </c>
      <c r="C35" s="45" t="s">
        <v>826</v>
      </c>
      <c r="D35" s="45">
        <v>2009</v>
      </c>
      <c r="E35" s="45"/>
      <c r="F35" s="45" t="s">
        <v>22</v>
      </c>
      <c r="G35" s="121"/>
      <c r="H35" s="121"/>
      <c r="I35" s="121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19" ht="45">
      <c r="A36" s="135" t="s">
        <v>484</v>
      </c>
      <c r="B36" s="45" t="s">
        <v>811</v>
      </c>
      <c r="C36" s="45" t="s">
        <v>826</v>
      </c>
      <c r="D36" s="45">
        <v>2014</v>
      </c>
      <c r="E36" s="45" t="s">
        <v>22</v>
      </c>
      <c r="F36" s="45"/>
      <c r="G36" s="121"/>
      <c r="H36" s="121"/>
      <c r="I36" s="121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1:19" ht="30">
      <c r="A37" s="136" t="s">
        <v>837</v>
      </c>
      <c r="B37" s="45" t="s">
        <v>811</v>
      </c>
      <c r="C37" s="45" t="s">
        <v>826</v>
      </c>
      <c r="D37" s="46">
        <v>2004</v>
      </c>
      <c r="E37" s="45"/>
      <c r="F37" s="45" t="s">
        <v>22</v>
      </c>
      <c r="G37" s="121"/>
      <c r="H37" s="121"/>
      <c r="I37" s="121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1:19" ht="30">
      <c r="A38" s="135" t="s">
        <v>836</v>
      </c>
      <c r="B38" s="45" t="s">
        <v>811</v>
      </c>
      <c r="C38" s="45" t="s">
        <v>826</v>
      </c>
      <c r="D38" s="45">
        <v>2008</v>
      </c>
      <c r="E38" s="45"/>
      <c r="F38" s="45" t="s">
        <v>22</v>
      </c>
      <c r="G38" s="121"/>
      <c r="H38" s="121"/>
      <c r="I38" s="121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1:19" ht="30">
      <c r="A39" s="135" t="s">
        <v>479</v>
      </c>
      <c r="B39" s="45" t="s">
        <v>811</v>
      </c>
      <c r="C39" s="45" t="s">
        <v>826</v>
      </c>
      <c r="D39" s="45">
        <v>2013</v>
      </c>
      <c r="E39" s="45" t="s">
        <v>22</v>
      </c>
      <c r="F39" s="45"/>
      <c r="G39" s="121"/>
      <c r="H39" s="121"/>
      <c r="I39" s="121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1:19" ht="45">
      <c r="A40" s="135" t="s">
        <v>835</v>
      </c>
      <c r="B40" s="45" t="s">
        <v>811</v>
      </c>
      <c r="C40" s="45" t="s">
        <v>826</v>
      </c>
      <c r="D40" s="45">
        <v>2015</v>
      </c>
      <c r="E40" s="45"/>
      <c r="F40" s="45" t="s">
        <v>22</v>
      </c>
      <c r="G40" s="121"/>
      <c r="H40" s="121"/>
      <c r="I40" s="121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19" ht="30">
      <c r="A41" s="135" t="s">
        <v>834</v>
      </c>
      <c r="B41" s="45" t="s">
        <v>811</v>
      </c>
      <c r="C41" s="45" t="s">
        <v>826</v>
      </c>
      <c r="D41" s="45">
        <v>2010</v>
      </c>
      <c r="E41" s="45"/>
      <c r="F41" s="45" t="s">
        <v>22</v>
      </c>
      <c r="G41" s="121"/>
      <c r="H41" s="121"/>
      <c r="I41" s="121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1:19">
      <c r="A42" s="135" t="s">
        <v>657</v>
      </c>
      <c r="B42" s="45" t="s">
        <v>811</v>
      </c>
      <c r="C42" s="45" t="s">
        <v>826</v>
      </c>
      <c r="D42" s="45">
        <v>2012</v>
      </c>
      <c r="E42" s="45" t="s">
        <v>22</v>
      </c>
      <c r="F42" s="45"/>
      <c r="G42" s="121"/>
      <c r="H42" s="121"/>
      <c r="I42" s="121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1:19" ht="30">
      <c r="A43" s="135" t="s">
        <v>833</v>
      </c>
      <c r="B43" s="45" t="s">
        <v>811</v>
      </c>
      <c r="C43" s="45" t="s">
        <v>826</v>
      </c>
      <c r="D43" s="45">
        <v>2014</v>
      </c>
      <c r="E43" s="45"/>
      <c r="F43" s="45" t="s">
        <v>22</v>
      </c>
      <c r="G43" s="121"/>
      <c r="H43" s="121"/>
      <c r="I43" s="121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1:19" ht="45">
      <c r="A44" s="135" t="s">
        <v>832</v>
      </c>
      <c r="B44" s="45" t="s">
        <v>827</v>
      </c>
      <c r="C44" s="45" t="s">
        <v>826</v>
      </c>
      <c r="D44" s="45">
        <v>2012</v>
      </c>
      <c r="E44" s="45"/>
      <c r="F44" s="45" t="s">
        <v>22</v>
      </c>
      <c r="G44" s="121"/>
      <c r="H44" s="121"/>
      <c r="I44" s="121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1:19" ht="30">
      <c r="A45" s="135" t="s">
        <v>469</v>
      </c>
      <c r="B45" s="45" t="s">
        <v>827</v>
      </c>
      <c r="C45" s="45" t="s">
        <v>826</v>
      </c>
      <c r="D45" s="45">
        <v>2009</v>
      </c>
      <c r="E45" s="45" t="s">
        <v>22</v>
      </c>
      <c r="F45" s="45"/>
      <c r="G45" s="121"/>
      <c r="H45" s="121"/>
      <c r="I45" s="121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1:19" ht="30">
      <c r="A46" s="135" t="s">
        <v>831</v>
      </c>
      <c r="B46" s="45" t="s">
        <v>827</v>
      </c>
      <c r="C46" s="45" t="s">
        <v>826</v>
      </c>
      <c r="D46" s="45">
        <v>2017</v>
      </c>
      <c r="E46" s="45"/>
      <c r="F46" s="45" t="s">
        <v>22</v>
      </c>
      <c r="G46" s="121"/>
      <c r="H46" s="121"/>
      <c r="I46" s="121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1:19" ht="30">
      <c r="A47" s="135" t="s">
        <v>652</v>
      </c>
      <c r="B47" s="45" t="s">
        <v>827</v>
      </c>
      <c r="C47" s="45" t="s">
        <v>826</v>
      </c>
      <c r="D47" s="45">
        <v>2011</v>
      </c>
      <c r="E47" s="45" t="s">
        <v>22</v>
      </c>
      <c r="F47" s="45"/>
      <c r="G47" s="121"/>
      <c r="H47" s="121"/>
      <c r="I47" s="121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1:19" ht="30">
      <c r="A48" s="135" t="s">
        <v>647</v>
      </c>
      <c r="B48" s="45" t="s">
        <v>827</v>
      </c>
      <c r="C48" s="45" t="s">
        <v>826</v>
      </c>
      <c r="D48" s="45">
        <v>2015</v>
      </c>
      <c r="E48" s="45" t="s">
        <v>22</v>
      </c>
      <c r="F48" s="45"/>
      <c r="G48" s="121"/>
      <c r="H48" s="121"/>
      <c r="I48" s="121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1:19" ht="30">
      <c r="A49" s="135" t="s">
        <v>475</v>
      </c>
      <c r="B49" s="45" t="s">
        <v>827</v>
      </c>
      <c r="C49" s="45" t="s">
        <v>826</v>
      </c>
      <c r="D49" s="45">
        <v>2015</v>
      </c>
      <c r="E49" s="45" t="s">
        <v>22</v>
      </c>
      <c r="F49" s="45"/>
      <c r="G49" s="121"/>
      <c r="H49" s="121"/>
      <c r="I49" s="121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1:19" ht="45">
      <c r="A50" s="135" t="s">
        <v>641</v>
      </c>
      <c r="B50" s="45" t="s">
        <v>827</v>
      </c>
      <c r="C50" s="45" t="s">
        <v>826</v>
      </c>
      <c r="D50" s="45">
        <v>2017</v>
      </c>
      <c r="E50" s="45" t="s">
        <v>22</v>
      </c>
      <c r="F50" s="45"/>
      <c r="G50" s="121"/>
      <c r="H50" s="121"/>
      <c r="I50" s="121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1:19" ht="30">
      <c r="A51" s="135" t="s">
        <v>830</v>
      </c>
      <c r="B51" s="45" t="s">
        <v>827</v>
      </c>
      <c r="C51" s="45" t="s">
        <v>826</v>
      </c>
      <c r="D51" s="45">
        <v>2017</v>
      </c>
      <c r="E51" s="45"/>
      <c r="F51" s="45" t="s">
        <v>22</v>
      </c>
      <c r="G51" s="121"/>
      <c r="H51" s="121"/>
      <c r="I51" s="121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1:19" ht="30">
      <c r="A52" s="134" t="s">
        <v>638</v>
      </c>
      <c r="B52" s="45" t="s">
        <v>827</v>
      </c>
      <c r="C52" s="45" t="s">
        <v>826</v>
      </c>
      <c r="D52" s="45">
        <v>2016</v>
      </c>
      <c r="E52" s="45" t="s">
        <v>22</v>
      </c>
      <c r="F52" s="45"/>
      <c r="G52" s="121"/>
      <c r="H52" s="121"/>
      <c r="I52" s="121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1:19" ht="45">
      <c r="A53" s="134" t="s">
        <v>466</v>
      </c>
      <c r="B53" s="45" t="s">
        <v>827</v>
      </c>
      <c r="C53" s="45" t="s">
        <v>826</v>
      </c>
      <c r="D53" s="45">
        <v>2016</v>
      </c>
      <c r="E53" s="45" t="s">
        <v>22</v>
      </c>
      <c r="F53" s="45"/>
      <c r="G53" s="121"/>
      <c r="H53" s="121"/>
      <c r="I53" s="121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1:19" ht="45">
      <c r="A54" s="134" t="s">
        <v>829</v>
      </c>
      <c r="B54" s="45" t="s">
        <v>827</v>
      </c>
      <c r="C54" s="45" t="s">
        <v>826</v>
      </c>
      <c r="D54" s="45">
        <v>2016</v>
      </c>
      <c r="E54" s="45"/>
      <c r="F54" s="45" t="s">
        <v>22</v>
      </c>
      <c r="G54" s="121"/>
      <c r="H54" s="121"/>
      <c r="I54" s="121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1:19" ht="30">
      <c r="A55" s="134" t="s">
        <v>632</v>
      </c>
      <c r="B55" s="45" t="s">
        <v>827</v>
      </c>
      <c r="C55" s="45" t="s">
        <v>826</v>
      </c>
      <c r="D55" s="45">
        <v>2016</v>
      </c>
      <c r="E55" s="45" t="s">
        <v>22</v>
      </c>
      <c r="F55" s="45"/>
      <c r="G55" s="121"/>
      <c r="H55" s="121"/>
      <c r="I55" s="121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1:19" ht="45">
      <c r="A56" s="134" t="s">
        <v>629</v>
      </c>
      <c r="B56" s="45" t="s">
        <v>827</v>
      </c>
      <c r="C56" s="45" t="s">
        <v>826</v>
      </c>
      <c r="D56" s="45">
        <v>2016</v>
      </c>
      <c r="E56" s="45" t="s">
        <v>22</v>
      </c>
      <c r="F56" s="45"/>
      <c r="G56" s="121"/>
      <c r="H56" s="121"/>
      <c r="I56" s="121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1:19" ht="45">
      <c r="A57" s="134" t="s">
        <v>626</v>
      </c>
      <c r="B57" s="45" t="s">
        <v>827</v>
      </c>
      <c r="C57" s="45" t="s">
        <v>826</v>
      </c>
      <c r="D57" s="45">
        <v>2016</v>
      </c>
      <c r="E57" s="45" t="s">
        <v>22</v>
      </c>
      <c r="F57" s="45"/>
      <c r="G57" s="121"/>
      <c r="H57" s="121"/>
      <c r="I57" s="121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1:19" ht="30">
      <c r="A58" s="134" t="s">
        <v>615</v>
      </c>
      <c r="B58" s="45" t="s">
        <v>827</v>
      </c>
      <c r="C58" s="45" t="s">
        <v>826</v>
      </c>
      <c r="D58" s="45">
        <v>2016</v>
      </c>
      <c r="E58" s="45" t="s">
        <v>22</v>
      </c>
      <c r="F58" s="45"/>
      <c r="G58" s="121"/>
      <c r="H58" s="121"/>
      <c r="I58" s="121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1:19" ht="45">
      <c r="A59" s="134" t="s">
        <v>610</v>
      </c>
      <c r="B59" s="45" t="s">
        <v>827</v>
      </c>
      <c r="C59" s="45" t="s">
        <v>826</v>
      </c>
      <c r="D59" s="45">
        <v>2016</v>
      </c>
      <c r="E59" s="45" t="s">
        <v>22</v>
      </c>
      <c r="F59" s="45"/>
      <c r="G59" s="121"/>
      <c r="H59" s="121"/>
      <c r="I59" s="121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1:19" ht="30">
      <c r="A60" s="134" t="s">
        <v>459</v>
      </c>
      <c r="B60" s="45" t="s">
        <v>827</v>
      </c>
      <c r="C60" s="45" t="s">
        <v>826</v>
      </c>
      <c r="D60" s="45">
        <v>2016</v>
      </c>
      <c r="E60" s="45" t="s">
        <v>22</v>
      </c>
      <c r="F60" s="45"/>
      <c r="G60" s="121"/>
      <c r="H60" s="121"/>
      <c r="I60" s="121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1:19" ht="30">
      <c r="A61" s="134" t="s">
        <v>602</v>
      </c>
      <c r="B61" s="45" t="s">
        <v>827</v>
      </c>
      <c r="C61" s="45" t="s">
        <v>826</v>
      </c>
      <c r="D61" s="45">
        <v>2015</v>
      </c>
      <c r="E61" s="45" t="s">
        <v>22</v>
      </c>
      <c r="F61" s="45"/>
      <c r="G61" s="121"/>
      <c r="H61" s="121"/>
      <c r="I61" s="121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1:19" ht="30">
      <c r="A62" s="134" t="s">
        <v>828</v>
      </c>
      <c r="B62" s="45" t="s">
        <v>827</v>
      </c>
      <c r="C62" s="45" t="s">
        <v>826</v>
      </c>
      <c r="D62" s="45">
        <v>2015</v>
      </c>
      <c r="E62" s="45"/>
      <c r="F62" s="45" t="s">
        <v>22</v>
      </c>
      <c r="G62" s="121"/>
      <c r="H62" s="121"/>
      <c r="I62" s="121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1:19" ht="30">
      <c r="A63" s="134" t="s">
        <v>597</v>
      </c>
      <c r="B63" s="45" t="s">
        <v>827</v>
      </c>
      <c r="C63" s="45" t="s">
        <v>826</v>
      </c>
      <c r="D63" s="45">
        <v>2015</v>
      </c>
      <c r="E63" s="45" t="s">
        <v>22</v>
      </c>
      <c r="F63" s="45"/>
      <c r="G63" s="121"/>
      <c r="H63" s="121"/>
      <c r="I63" s="121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1:19" ht="30">
      <c r="A64" s="134" t="s">
        <v>449</v>
      </c>
      <c r="B64" s="45" t="s">
        <v>827</v>
      </c>
      <c r="C64" s="45" t="s">
        <v>826</v>
      </c>
      <c r="D64" s="45">
        <v>2015</v>
      </c>
      <c r="E64" s="45" t="s">
        <v>22</v>
      </c>
      <c r="F64" s="45"/>
      <c r="G64" s="121"/>
      <c r="H64" s="121"/>
      <c r="I64" s="121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1:19" ht="30">
      <c r="A65" s="134" t="s">
        <v>594</v>
      </c>
      <c r="B65" s="45" t="s">
        <v>827</v>
      </c>
      <c r="C65" s="45" t="s">
        <v>826</v>
      </c>
      <c r="D65" s="45">
        <v>2015</v>
      </c>
      <c r="E65" s="45" t="s">
        <v>22</v>
      </c>
      <c r="F65" s="45"/>
      <c r="G65" s="121"/>
      <c r="H65" s="121"/>
      <c r="I65" s="121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1:19" ht="30">
      <c r="A66" s="134" t="s">
        <v>592</v>
      </c>
      <c r="B66" s="45" t="s">
        <v>827</v>
      </c>
      <c r="C66" s="45" t="s">
        <v>826</v>
      </c>
      <c r="D66" s="45">
        <v>2015</v>
      </c>
      <c r="E66" s="45" t="s">
        <v>22</v>
      </c>
      <c r="F66" s="45"/>
      <c r="G66" s="121"/>
      <c r="H66" s="121"/>
      <c r="I66" s="121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1:19" ht="45">
      <c r="A67" s="134" t="s">
        <v>442</v>
      </c>
      <c r="B67" s="45" t="s">
        <v>827</v>
      </c>
      <c r="C67" s="45" t="s">
        <v>826</v>
      </c>
      <c r="D67" s="45">
        <v>2015</v>
      </c>
      <c r="E67" s="45" t="s">
        <v>22</v>
      </c>
      <c r="F67" s="45"/>
      <c r="G67" s="121"/>
      <c r="H67" s="121"/>
      <c r="I67" s="121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1:19" ht="30">
      <c r="A68" s="134" t="s">
        <v>585</v>
      </c>
      <c r="B68" s="45" t="s">
        <v>827</v>
      </c>
      <c r="C68" s="45" t="s">
        <v>826</v>
      </c>
      <c r="D68" s="45">
        <v>2015</v>
      </c>
      <c r="E68" s="45" t="s">
        <v>22</v>
      </c>
      <c r="F68" s="45"/>
      <c r="G68" s="121"/>
      <c r="H68" s="121"/>
      <c r="I68" s="121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1:19" ht="30">
      <c r="A69" s="134" t="s">
        <v>584</v>
      </c>
      <c r="B69" s="45" t="s">
        <v>827</v>
      </c>
      <c r="C69" s="45" t="s">
        <v>826</v>
      </c>
      <c r="D69" s="45">
        <v>2015</v>
      </c>
      <c r="E69" s="45" t="s">
        <v>22</v>
      </c>
      <c r="F69" s="45"/>
      <c r="G69" s="121"/>
      <c r="H69" s="121"/>
      <c r="I69" s="121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1:19" ht="30">
      <c r="A70" s="134" t="s">
        <v>579</v>
      </c>
      <c r="B70" s="45" t="s">
        <v>827</v>
      </c>
      <c r="C70" s="45" t="s">
        <v>826</v>
      </c>
      <c r="D70" s="45">
        <v>2015</v>
      </c>
      <c r="E70" s="45" t="s">
        <v>22</v>
      </c>
      <c r="F70" s="45"/>
      <c r="G70" s="121"/>
      <c r="H70" s="121"/>
      <c r="I70" s="121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1:19" ht="30">
      <c r="A71" s="134" t="s">
        <v>453</v>
      </c>
      <c r="B71" s="45" t="s">
        <v>813</v>
      </c>
      <c r="C71" s="45" t="s">
        <v>826</v>
      </c>
      <c r="D71" s="45">
        <v>2015</v>
      </c>
      <c r="E71" s="45" t="s">
        <v>22</v>
      </c>
      <c r="F71" s="45"/>
      <c r="G71" s="121"/>
      <c r="H71" s="121"/>
      <c r="I71" s="121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1:19" ht="30">
      <c r="A72" s="134" t="s">
        <v>471</v>
      </c>
      <c r="B72" s="45" t="s">
        <v>813</v>
      </c>
      <c r="C72" s="45" t="s">
        <v>826</v>
      </c>
      <c r="D72" s="45">
        <v>2016</v>
      </c>
      <c r="E72" s="45" t="s">
        <v>22</v>
      </c>
      <c r="F72" s="45"/>
      <c r="G72" s="121"/>
      <c r="H72" s="121"/>
      <c r="I72" s="121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1:19" ht="30">
      <c r="A73" s="134" t="s">
        <v>577</v>
      </c>
      <c r="B73" s="45" t="s">
        <v>813</v>
      </c>
      <c r="C73" s="45" t="s">
        <v>826</v>
      </c>
      <c r="D73" s="45">
        <v>2012</v>
      </c>
      <c r="E73" s="45" t="s">
        <v>22</v>
      </c>
      <c r="F73" s="45"/>
      <c r="G73" s="121"/>
      <c r="H73" s="121"/>
      <c r="I73" s="121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1:19" ht="45">
      <c r="A74" s="134" t="s">
        <v>433</v>
      </c>
      <c r="B74" s="45" t="s">
        <v>813</v>
      </c>
      <c r="C74" s="45" t="s">
        <v>826</v>
      </c>
      <c r="D74" s="45">
        <v>2014</v>
      </c>
      <c r="E74" s="45" t="s">
        <v>22</v>
      </c>
      <c r="F74" s="45"/>
      <c r="G74" s="121"/>
      <c r="H74" s="121"/>
      <c r="I74" s="121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1:19" ht="30">
      <c r="A75" s="134" t="s">
        <v>429</v>
      </c>
      <c r="B75" s="45" t="s">
        <v>813</v>
      </c>
      <c r="C75" s="45" t="s">
        <v>826</v>
      </c>
      <c r="D75" s="45">
        <v>2012</v>
      </c>
      <c r="E75" s="45" t="s">
        <v>22</v>
      </c>
      <c r="F75" s="45"/>
      <c r="G75" s="121"/>
      <c r="H75" s="121"/>
      <c r="I75" s="121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1:19" ht="30">
      <c r="A76" s="134" t="s">
        <v>426</v>
      </c>
      <c r="B76" s="45" t="s">
        <v>813</v>
      </c>
      <c r="C76" s="45" t="s">
        <v>826</v>
      </c>
      <c r="D76" s="45">
        <v>2008</v>
      </c>
      <c r="E76" s="45" t="s">
        <v>22</v>
      </c>
      <c r="F76" s="45"/>
      <c r="G76" s="121"/>
      <c r="H76" s="121"/>
      <c r="I76" s="121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1:19" ht="30">
      <c r="A77" s="134" t="s">
        <v>423</v>
      </c>
      <c r="B77" s="45" t="s">
        <v>813</v>
      </c>
      <c r="C77" s="45" t="s">
        <v>826</v>
      </c>
      <c r="D77" s="45">
        <v>2008</v>
      </c>
      <c r="E77" s="45" t="s">
        <v>22</v>
      </c>
      <c r="F77" s="45"/>
      <c r="G77" s="121"/>
      <c r="H77" s="121"/>
      <c r="I77" s="121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1:19" ht="45">
      <c r="A78" s="134" t="s">
        <v>569</v>
      </c>
      <c r="B78" s="45" t="s">
        <v>813</v>
      </c>
      <c r="C78" s="45" t="s">
        <v>404</v>
      </c>
      <c r="D78" s="45">
        <v>2009</v>
      </c>
      <c r="E78" s="45" t="s">
        <v>22</v>
      </c>
      <c r="F78" s="45"/>
      <c r="G78" s="121"/>
      <c r="H78" s="121"/>
      <c r="I78" s="121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1:19" ht="30">
      <c r="A79" s="134" t="s">
        <v>413</v>
      </c>
      <c r="B79" s="45" t="s">
        <v>813</v>
      </c>
      <c r="C79" s="45" t="s">
        <v>404</v>
      </c>
      <c r="D79" s="45">
        <v>2010</v>
      </c>
      <c r="E79" s="45" t="s">
        <v>22</v>
      </c>
      <c r="F79" s="45"/>
      <c r="G79" s="121"/>
      <c r="H79" s="121"/>
      <c r="I79" s="121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1:19" ht="30">
      <c r="A80" s="131" t="s">
        <v>825</v>
      </c>
      <c r="B80" s="45" t="s">
        <v>811</v>
      </c>
      <c r="C80" s="45" t="s">
        <v>404</v>
      </c>
      <c r="D80" s="45">
        <v>2013</v>
      </c>
      <c r="E80" s="45"/>
      <c r="F80" s="45" t="s">
        <v>22</v>
      </c>
      <c r="G80" s="121"/>
      <c r="H80" s="121"/>
      <c r="I80" s="121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1:19" ht="45">
      <c r="A81" s="131" t="s">
        <v>824</v>
      </c>
      <c r="B81" s="45" t="s">
        <v>811</v>
      </c>
      <c r="C81" s="46" t="s">
        <v>404</v>
      </c>
      <c r="D81" s="46">
        <v>2002</v>
      </c>
      <c r="E81" s="132" t="s">
        <v>817</v>
      </c>
      <c r="F81" s="47" t="s">
        <v>823</v>
      </c>
      <c r="G81" s="121"/>
      <c r="H81" s="121"/>
      <c r="I81" s="121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1:19" ht="30">
      <c r="A82" s="131" t="s">
        <v>822</v>
      </c>
      <c r="B82" s="45" t="s">
        <v>811</v>
      </c>
      <c r="C82" s="45" t="s">
        <v>404</v>
      </c>
      <c r="D82" s="45">
        <v>2011</v>
      </c>
      <c r="E82" s="45"/>
      <c r="F82" s="45" t="s">
        <v>22</v>
      </c>
      <c r="G82" s="121"/>
      <c r="H82" s="121"/>
      <c r="I82" s="121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1:19" ht="30">
      <c r="A83" s="131" t="s">
        <v>407</v>
      </c>
      <c r="B83" s="45" t="s">
        <v>811</v>
      </c>
      <c r="C83" s="45" t="s">
        <v>404</v>
      </c>
      <c r="D83" s="45">
        <v>2008</v>
      </c>
      <c r="E83" s="45" t="s">
        <v>22</v>
      </c>
      <c r="F83" s="45"/>
      <c r="G83" s="121"/>
      <c r="H83" s="121"/>
      <c r="I83" s="121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1:19" ht="45">
      <c r="A84" s="131" t="s">
        <v>564</v>
      </c>
      <c r="B84" s="45" t="s">
        <v>811</v>
      </c>
      <c r="C84" s="45" t="s">
        <v>404</v>
      </c>
      <c r="D84" s="45">
        <v>2013</v>
      </c>
      <c r="E84" s="133" t="s">
        <v>821</v>
      </c>
      <c r="F84" s="45"/>
      <c r="G84" s="121"/>
      <c r="H84" s="121"/>
      <c r="I84" s="121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1:19" ht="30">
      <c r="A85" s="131" t="s">
        <v>562</v>
      </c>
      <c r="B85" s="45" t="s">
        <v>811</v>
      </c>
      <c r="C85" s="45" t="s">
        <v>404</v>
      </c>
      <c r="D85" s="45">
        <v>2009</v>
      </c>
      <c r="E85" s="45" t="s">
        <v>22</v>
      </c>
      <c r="F85" s="45"/>
      <c r="G85" s="121"/>
      <c r="H85" s="121"/>
      <c r="I85" s="121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1:19" ht="45">
      <c r="A86" s="131" t="s">
        <v>557</v>
      </c>
      <c r="B86" s="45" t="s">
        <v>811</v>
      </c>
      <c r="C86" s="45" t="s">
        <v>404</v>
      </c>
      <c r="D86" s="45">
        <v>2011</v>
      </c>
      <c r="E86" s="45" t="s">
        <v>22</v>
      </c>
      <c r="F86" s="45"/>
      <c r="G86" s="121"/>
      <c r="H86" s="121"/>
      <c r="I86" s="121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1:19" ht="45">
      <c r="A87" s="131" t="s">
        <v>554</v>
      </c>
      <c r="B87" s="45" t="s">
        <v>811</v>
      </c>
      <c r="C87" s="45" t="s">
        <v>404</v>
      </c>
      <c r="D87" s="45">
        <v>2008</v>
      </c>
      <c r="E87" s="45" t="s">
        <v>22</v>
      </c>
      <c r="F87" s="45"/>
      <c r="G87" s="121"/>
      <c r="H87" s="121"/>
      <c r="I87" s="121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1:19" ht="30">
      <c r="A88" s="131" t="s">
        <v>549</v>
      </c>
      <c r="B88" s="45" t="s">
        <v>811</v>
      </c>
      <c r="C88" s="45" t="s">
        <v>404</v>
      </c>
      <c r="D88" s="45">
        <v>2008</v>
      </c>
      <c r="E88" s="45" t="s">
        <v>22</v>
      </c>
      <c r="F88" s="45"/>
      <c r="G88" s="121"/>
      <c r="H88" s="121"/>
      <c r="I88" s="121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1:19" ht="30">
      <c r="A89" s="131" t="s">
        <v>543</v>
      </c>
      <c r="B89" s="45" t="s">
        <v>811</v>
      </c>
      <c r="C89" s="45" t="s">
        <v>404</v>
      </c>
      <c r="D89" s="45">
        <v>2011</v>
      </c>
      <c r="E89" s="45" t="s">
        <v>22</v>
      </c>
      <c r="F89" s="45"/>
      <c r="G89" s="121"/>
      <c r="H89" s="121"/>
      <c r="I89" s="121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1:19">
      <c r="A90" s="131" t="s">
        <v>537</v>
      </c>
      <c r="B90" s="45" t="s">
        <v>811</v>
      </c>
      <c r="C90" s="45" t="s">
        <v>404</v>
      </c>
      <c r="D90" s="45">
        <v>2009</v>
      </c>
      <c r="E90" s="45" t="s">
        <v>22</v>
      </c>
      <c r="F90" s="45"/>
      <c r="G90" s="121"/>
      <c r="H90" s="121"/>
      <c r="I90" s="121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1:19" ht="30">
      <c r="A91" s="131" t="s">
        <v>532</v>
      </c>
      <c r="B91" s="45" t="s">
        <v>811</v>
      </c>
      <c r="C91" s="45" t="s">
        <v>404</v>
      </c>
      <c r="D91" s="45">
        <v>2012</v>
      </c>
      <c r="E91" s="45" t="s">
        <v>22</v>
      </c>
      <c r="F91" s="45"/>
      <c r="G91" s="121"/>
      <c r="H91" s="121"/>
      <c r="I91" s="121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1:19">
      <c r="A92" s="131" t="s">
        <v>820</v>
      </c>
      <c r="B92" s="45" t="s">
        <v>811</v>
      </c>
      <c r="C92" s="45" t="s">
        <v>404</v>
      </c>
      <c r="D92" s="45">
        <v>2007</v>
      </c>
      <c r="E92" s="45"/>
      <c r="F92" s="45"/>
      <c r="G92" s="121"/>
      <c r="H92" s="121"/>
      <c r="I92" s="121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1:19" ht="30">
      <c r="A93" s="131" t="s">
        <v>819</v>
      </c>
      <c r="B93" s="45" t="s">
        <v>811</v>
      </c>
      <c r="C93" s="45" t="s">
        <v>404</v>
      </c>
      <c r="D93" s="45">
        <v>2011</v>
      </c>
      <c r="E93" s="45"/>
      <c r="F93" s="45" t="s">
        <v>22</v>
      </c>
      <c r="G93" s="121"/>
      <c r="H93" s="121"/>
      <c r="I93" s="121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1:19" ht="45">
      <c r="A94" s="131" t="s">
        <v>818</v>
      </c>
      <c r="B94" s="45" t="s">
        <v>811</v>
      </c>
      <c r="C94" s="45" t="s">
        <v>404</v>
      </c>
      <c r="D94" s="45">
        <v>2013</v>
      </c>
      <c r="E94" s="45" t="s">
        <v>22</v>
      </c>
      <c r="F94" s="45"/>
      <c r="G94" s="121"/>
      <c r="H94" s="121"/>
      <c r="I94" s="121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1:19" ht="30">
      <c r="A95" s="131" t="s">
        <v>528</v>
      </c>
      <c r="B95" s="45" t="s">
        <v>811</v>
      </c>
      <c r="C95" s="45" t="s">
        <v>404</v>
      </c>
      <c r="D95" s="45">
        <v>2007</v>
      </c>
      <c r="E95" s="45" t="s">
        <v>22</v>
      </c>
      <c r="F95" s="45"/>
      <c r="G95" s="121"/>
      <c r="H95" s="121"/>
      <c r="I95" s="121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1:19" ht="45">
      <c r="A96" s="131" t="s">
        <v>521</v>
      </c>
      <c r="B96" s="45" t="s">
        <v>811</v>
      </c>
      <c r="C96" s="46" t="s">
        <v>404</v>
      </c>
      <c r="D96" s="46">
        <v>2003</v>
      </c>
      <c r="E96" s="132" t="s">
        <v>817</v>
      </c>
      <c r="F96" s="45"/>
      <c r="G96" s="121"/>
      <c r="H96" s="121"/>
      <c r="I96" s="121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1:19" ht="30">
      <c r="A97" s="131" t="s">
        <v>816</v>
      </c>
      <c r="B97" s="45" t="s">
        <v>811</v>
      </c>
      <c r="C97" s="45" t="s">
        <v>404</v>
      </c>
      <c r="D97" s="45">
        <v>2008</v>
      </c>
      <c r="E97" s="45"/>
      <c r="F97" s="45" t="s">
        <v>22</v>
      </c>
      <c r="G97" s="121"/>
      <c r="H97" s="121"/>
      <c r="I97" s="121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1:19" ht="60">
      <c r="A98" s="131" t="s">
        <v>815</v>
      </c>
      <c r="B98" s="45" t="s">
        <v>813</v>
      </c>
      <c r="C98" s="45" t="s">
        <v>397</v>
      </c>
      <c r="D98" s="45">
        <v>2015</v>
      </c>
      <c r="E98" s="45"/>
      <c r="F98" s="45" t="s">
        <v>22</v>
      </c>
      <c r="G98" s="121"/>
      <c r="H98" s="121"/>
      <c r="I98" s="121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1:19" ht="45">
      <c r="A99" s="131" t="s">
        <v>814</v>
      </c>
      <c r="B99" s="45" t="s">
        <v>813</v>
      </c>
      <c r="C99" s="45" t="s">
        <v>397</v>
      </c>
      <c r="D99" s="45">
        <v>2015</v>
      </c>
      <c r="E99" s="45"/>
      <c r="F99" s="45" t="s">
        <v>22</v>
      </c>
      <c r="G99" s="121"/>
      <c r="H99" s="121"/>
      <c r="I99" s="121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1:19" ht="45">
      <c r="A100" s="131" t="s">
        <v>400</v>
      </c>
      <c r="B100" s="45" t="s">
        <v>813</v>
      </c>
      <c r="C100" s="45" t="s">
        <v>397</v>
      </c>
      <c r="D100" s="45">
        <v>2011</v>
      </c>
      <c r="E100" s="45" t="s">
        <v>22</v>
      </c>
      <c r="F100" s="45"/>
      <c r="G100" s="121"/>
      <c r="H100" s="121"/>
      <c r="I100" s="121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1:19" ht="30">
      <c r="A101" s="131" t="s">
        <v>812</v>
      </c>
      <c r="B101" s="45" t="s">
        <v>811</v>
      </c>
      <c r="C101" s="45" t="s">
        <v>397</v>
      </c>
      <c r="D101" s="45">
        <v>2014</v>
      </c>
      <c r="E101" s="45"/>
      <c r="F101" s="45" t="s">
        <v>22</v>
      </c>
      <c r="G101" s="121"/>
      <c r="H101" s="121"/>
      <c r="I101" s="121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1:19">
      <c r="A102" s="129"/>
      <c r="B102" s="128"/>
      <c r="C102" s="128"/>
      <c r="D102" s="128"/>
      <c r="E102" s="128"/>
      <c r="F102" s="130" t="s">
        <v>22</v>
      </c>
      <c r="G102" s="121"/>
      <c r="H102" s="121"/>
      <c r="I102" s="121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1:19">
      <c r="A103" s="129"/>
      <c r="B103" s="128"/>
      <c r="C103" s="128"/>
      <c r="D103" s="128"/>
      <c r="E103" s="128"/>
      <c r="F103" s="128"/>
      <c r="G103" s="121"/>
      <c r="H103" s="121"/>
      <c r="I103" s="121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1:19">
      <c r="A104" s="121"/>
      <c r="B104" s="128"/>
      <c r="C104" s="128"/>
      <c r="D104" s="128"/>
      <c r="E104" s="128"/>
      <c r="F104" s="128"/>
      <c r="G104" s="121"/>
      <c r="H104" s="121"/>
      <c r="I104" s="121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1:19">
      <c r="A105" s="121"/>
      <c r="B105" s="128"/>
      <c r="C105" s="128"/>
      <c r="D105" s="128"/>
      <c r="E105" s="128"/>
      <c r="F105" s="128"/>
      <c r="G105" s="121"/>
      <c r="H105" s="121"/>
      <c r="I105" s="121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1:19">
      <c r="A106" s="121"/>
      <c r="B106" s="128"/>
      <c r="C106" s="128"/>
      <c r="D106" s="128"/>
      <c r="E106" s="128"/>
      <c r="F106" s="128"/>
      <c r="G106" s="121"/>
      <c r="H106" s="121"/>
      <c r="I106" s="121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1:19">
      <c r="A107" s="121"/>
      <c r="B107" s="128"/>
      <c r="C107" s="128"/>
      <c r="D107" s="128"/>
      <c r="E107" s="128"/>
      <c r="F107" s="128"/>
      <c r="G107" s="121"/>
      <c r="H107" s="121"/>
      <c r="I107" s="121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1:19">
      <c r="A108" s="121"/>
      <c r="B108" s="128"/>
      <c r="C108" s="128"/>
      <c r="D108" s="128"/>
      <c r="E108" s="128"/>
      <c r="F108" s="128"/>
      <c r="G108" s="121"/>
      <c r="H108" s="121"/>
      <c r="I108" s="121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1:19">
      <c r="A109" s="69"/>
      <c r="B109" s="127"/>
      <c r="C109" s="127"/>
      <c r="D109" s="127"/>
      <c r="E109" s="127"/>
      <c r="F109" s="127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1:19" ht="87">
      <c r="A110" s="126" t="s">
        <v>810</v>
      </c>
      <c r="B110" s="125" t="s">
        <v>809</v>
      </c>
      <c r="C110" s="124" t="s">
        <v>808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34"/>
  <sheetViews>
    <sheetView topLeftCell="A18" zoomScale="77" zoomScaleNormal="77" workbookViewId="0">
      <selection activeCell="E12" sqref="E12"/>
    </sheetView>
  </sheetViews>
  <sheetFormatPr baseColWidth="10" defaultRowHeight="15"/>
  <cols>
    <col min="1" max="1" width="35.28515625" customWidth="1"/>
    <col min="2" max="2" width="32.28515625" customWidth="1"/>
    <col min="3" max="3" width="26.7109375" customWidth="1"/>
    <col min="4" max="5" width="17.5703125" customWidth="1"/>
    <col min="6" max="6" width="30.140625" customWidth="1"/>
    <col min="7" max="7" width="29.42578125" customWidth="1"/>
    <col min="8" max="8" width="29.140625" customWidth="1"/>
    <col min="9" max="9" width="25.42578125" customWidth="1"/>
    <col min="10" max="10" width="34.85546875" customWidth="1"/>
    <col min="11" max="11" width="33.5703125" customWidth="1"/>
    <col min="14" max="14" width="19.5703125" customWidth="1"/>
  </cols>
  <sheetData>
    <row r="1" spans="1:28" ht="15.75" thickBot="1">
      <c r="A1" s="34" t="s">
        <v>175</v>
      </c>
      <c r="B1" s="35" t="s">
        <v>176</v>
      </c>
      <c r="C1" s="35" t="s">
        <v>182</v>
      </c>
      <c r="D1" s="35" t="s">
        <v>2</v>
      </c>
      <c r="E1" s="35" t="s">
        <v>19</v>
      </c>
      <c r="F1" s="35" t="s">
        <v>177</v>
      </c>
      <c r="G1" s="36" t="s">
        <v>314</v>
      </c>
      <c r="H1" s="35" t="s">
        <v>5</v>
      </c>
      <c r="I1" s="35" t="s">
        <v>313</v>
      </c>
      <c r="J1" s="35" t="s">
        <v>161</v>
      </c>
      <c r="K1" s="35" t="s">
        <v>179</v>
      </c>
    </row>
    <row r="2" spans="1:28" ht="64.5" customHeight="1">
      <c r="A2" s="30" t="s">
        <v>173</v>
      </c>
      <c r="B2" s="31" t="s">
        <v>187</v>
      </c>
      <c r="C2" s="32" t="s">
        <v>163</v>
      </c>
      <c r="D2" s="32" t="s">
        <v>159</v>
      </c>
      <c r="E2" s="32">
        <v>2017</v>
      </c>
      <c r="F2" s="32" t="s">
        <v>38</v>
      </c>
      <c r="G2" s="30" t="s">
        <v>285</v>
      </c>
      <c r="H2" s="30" t="s">
        <v>178</v>
      </c>
      <c r="I2" s="32" t="s">
        <v>100</v>
      </c>
      <c r="J2" s="32" t="s">
        <v>180</v>
      </c>
      <c r="K2" s="33">
        <v>0.86599999999999999</v>
      </c>
    </row>
    <row r="3" spans="1:28" ht="85.5" customHeight="1">
      <c r="A3" s="9" t="s">
        <v>184</v>
      </c>
      <c r="B3" s="12" t="s">
        <v>192</v>
      </c>
      <c r="C3" s="13" t="s">
        <v>186</v>
      </c>
      <c r="D3" s="11" t="s">
        <v>159</v>
      </c>
      <c r="E3" s="11">
        <v>2013</v>
      </c>
      <c r="F3" s="13" t="s">
        <v>191</v>
      </c>
      <c r="G3" s="11" t="s">
        <v>190</v>
      </c>
      <c r="H3" s="11" t="s">
        <v>189</v>
      </c>
      <c r="I3" s="11" t="s">
        <v>100</v>
      </c>
      <c r="J3" s="11" t="s">
        <v>188</v>
      </c>
      <c r="K3" s="14">
        <v>0.85</v>
      </c>
    </row>
    <row r="4" spans="1:28" ht="60">
      <c r="A4" s="12" t="s">
        <v>197</v>
      </c>
      <c r="B4" s="16" t="s">
        <v>200</v>
      </c>
      <c r="C4" s="13" t="s">
        <v>185</v>
      </c>
      <c r="D4" s="11" t="s">
        <v>159</v>
      </c>
      <c r="E4" s="11">
        <v>2017</v>
      </c>
      <c r="F4" s="13" t="s">
        <v>191</v>
      </c>
      <c r="G4" s="13" t="s">
        <v>201</v>
      </c>
      <c r="H4" s="11" t="s">
        <v>189</v>
      </c>
      <c r="I4" s="11" t="s">
        <v>100</v>
      </c>
      <c r="J4" s="11" t="s">
        <v>207</v>
      </c>
      <c r="K4" s="14">
        <v>0.75</v>
      </c>
    </row>
    <row r="5" spans="1:28" ht="60">
      <c r="A5" s="9" t="s">
        <v>3</v>
      </c>
      <c r="B5" s="13" t="s">
        <v>215</v>
      </c>
      <c r="C5" s="13" t="s">
        <v>209</v>
      </c>
      <c r="D5" s="11" t="s">
        <v>4</v>
      </c>
      <c r="E5" s="11">
        <v>2017</v>
      </c>
      <c r="F5" s="11" t="s">
        <v>10</v>
      </c>
      <c r="G5" s="17" t="s">
        <v>55</v>
      </c>
      <c r="H5" s="17" t="s">
        <v>210</v>
      </c>
      <c r="I5" s="15"/>
      <c r="J5" s="11" t="s">
        <v>16</v>
      </c>
      <c r="K5" s="14">
        <v>0.85</v>
      </c>
    </row>
    <row r="6" spans="1:28" ht="60">
      <c r="A6" s="9" t="s">
        <v>23</v>
      </c>
      <c r="B6" s="18" t="s">
        <v>218</v>
      </c>
      <c r="C6" s="13" t="s">
        <v>209</v>
      </c>
      <c r="D6" s="11" t="s">
        <v>4</v>
      </c>
      <c r="E6" s="11">
        <v>2016</v>
      </c>
      <c r="F6" s="11" t="s">
        <v>217</v>
      </c>
      <c r="G6" s="17" t="s">
        <v>213</v>
      </c>
      <c r="H6" s="17" t="s">
        <v>41</v>
      </c>
      <c r="I6" s="11" t="s">
        <v>100</v>
      </c>
      <c r="J6" s="19" t="s">
        <v>214</v>
      </c>
      <c r="K6" s="20">
        <v>0.98099999999999998</v>
      </c>
    </row>
    <row r="7" spans="1:28" ht="60">
      <c r="A7" s="9" t="s">
        <v>24</v>
      </c>
      <c r="B7" s="21" t="s">
        <v>224</v>
      </c>
      <c r="C7" s="13" t="s">
        <v>209</v>
      </c>
      <c r="D7" s="11" t="s">
        <v>4</v>
      </c>
      <c r="E7" s="11">
        <v>2016</v>
      </c>
      <c r="F7" s="13" t="s">
        <v>191</v>
      </c>
      <c r="G7" s="11" t="s">
        <v>221</v>
      </c>
      <c r="H7" s="13" t="s">
        <v>225</v>
      </c>
      <c r="I7" s="11" t="s">
        <v>100</v>
      </c>
      <c r="J7" s="11" t="s">
        <v>223</v>
      </c>
      <c r="K7" s="14">
        <v>0.35</v>
      </c>
    </row>
    <row r="8" spans="1:28" ht="60">
      <c r="A8" s="12" t="s">
        <v>25</v>
      </c>
      <c r="B8" s="18" t="s">
        <v>236</v>
      </c>
      <c r="C8" s="13" t="s">
        <v>209</v>
      </c>
      <c r="D8" s="11" t="s">
        <v>4</v>
      </c>
      <c r="E8" s="11">
        <v>2015</v>
      </c>
      <c r="F8" s="13" t="s">
        <v>191</v>
      </c>
      <c r="G8" s="11" t="s">
        <v>235</v>
      </c>
      <c r="H8" s="11" t="s">
        <v>41</v>
      </c>
      <c r="I8" s="11" t="s">
        <v>237</v>
      </c>
      <c r="J8" s="11" t="s">
        <v>238</v>
      </c>
      <c r="K8" s="14">
        <v>0.8</v>
      </c>
    </row>
    <row r="9" spans="1:28" ht="45">
      <c r="A9" s="9" t="s">
        <v>26</v>
      </c>
      <c r="B9" s="22" t="s">
        <v>242</v>
      </c>
      <c r="C9" s="13" t="s">
        <v>209</v>
      </c>
      <c r="D9" s="11" t="s">
        <v>4</v>
      </c>
      <c r="E9" s="11">
        <v>2016</v>
      </c>
      <c r="F9" s="13" t="s">
        <v>240</v>
      </c>
      <c r="G9" s="11" t="s">
        <v>52</v>
      </c>
      <c r="H9" s="11" t="s">
        <v>241</v>
      </c>
      <c r="I9" s="11" t="s">
        <v>96</v>
      </c>
      <c r="J9" s="13" t="s">
        <v>315</v>
      </c>
      <c r="K9" s="13" t="s">
        <v>316</v>
      </c>
    </row>
    <row r="10" spans="1:28" ht="45">
      <c r="A10" s="9" t="s">
        <v>27</v>
      </c>
      <c r="B10" s="18" t="s">
        <v>244</v>
      </c>
      <c r="C10" s="13" t="s">
        <v>209</v>
      </c>
      <c r="D10" s="11" t="s">
        <v>4</v>
      </c>
      <c r="E10" s="11">
        <v>2016</v>
      </c>
      <c r="F10" s="13" t="s">
        <v>246</v>
      </c>
      <c r="G10" s="11" t="s">
        <v>52</v>
      </c>
      <c r="H10" s="11" t="s">
        <v>241</v>
      </c>
      <c r="I10" s="11" t="s">
        <v>96</v>
      </c>
      <c r="J10" s="23" t="s">
        <v>63</v>
      </c>
      <c r="K10" s="14">
        <v>0.91</v>
      </c>
    </row>
    <row r="11" spans="1:28" ht="75">
      <c r="A11" s="9" t="s">
        <v>70</v>
      </c>
      <c r="B11" s="18" t="s">
        <v>247</v>
      </c>
      <c r="C11" s="13" t="s">
        <v>209</v>
      </c>
      <c r="D11" s="11" t="s">
        <v>4</v>
      </c>
      <c r="E11" s="11">
        <v>2017</v>
      </c>
      <c r="F11" s="13" t="s">
        <v>246</v>
      </c>
      <c r="G11" s="12" t="s">
        <v>72</v>
      </c>
      <c r="H11" s="13" t="s">
        <v>71</v>
      </c>
      <c r="I11" s="11" t="s">
        <v>96</v>
      </c>
      <c r="J11" s="11" t="s">
        <v>74</v>
      </c>
      <c r="K11" s="11" t="s">
        <v>248</v>
      </c>
    </row>
    <row r="12" spans="1:28" ht="30">
      <c r="A12" s="9" t="s">
        <v>75</v>
      </c>
      <c r="B12" s="18" t="s">
        <v>260</v>
      </c>
      <c r="C12" s="13" t="s">
        <v>209</v>
      </c>
      <c r="D12" s="11" t="s">
        <v>4</v>
      </c>
      <c r="E12" s="11">
        <v>2017</v>
      </c>
      <c r="F12" s="13" t="s">
        <v>259</v>
      </c>
      <c r="G12" s="11" t="s">
        <v>86</v>
      </c>
      <c r="H12" s="11" t="s">
        <v>257</v>
      </c>
      <c r="I12" s="11" t="s">
        <v>96</v>
      </c>
      <c r="J12" s="11" t="s">
        <v>108</v>
      </c>
      <c r="K12" s="11" t="s">
        <v>317</v>
      </c>
    </row>
    <row r="13" spans="1:28" ht="45">
      <c r="A13" s="9" t="s">
        <v>125</v>
      </c>
      <c r="B13" s="24" t="s">
        <v>265</v>
      </c>
      <c r="C13" s="13" t="s">
        <v>209</v>
      </c>
      <c r="D13" s="11" t="s">
        <v>4</v>
      </c>
      <c r="E13" s="11">
        <v>2017</v>
      </c>
      <c r="F13" s="13" t="s">
        <v>264</v>
      </c>
      <c r="G13" s="13" t="s">
        <v>126</v>
      </c>
      <c r="H13" s="13" t="s">
        <v>261</v>
      </c>
      <c r="I13" s="11" t="s">
        <v>96</v>
      </c>
      <c r="J13" s="11" t="s">
        <v>263</v>
      </c>
      <c r="K13" s="11" t="s">
        <v>262</v>
      </c>
      <c r="AA13" s="4"/>
      <c r="AB13" s="5"/>
    </row>
    <row r="14" spans="1:28" ht="75">
      <c r="A14" s="37" t="s">
        <v>309</v>
      </c>
      <c r="B14" s="39" t="s">
        <v>310</v>
      </c>
      <c r="C14" s="39" t="s">
        <v>253</v>
      </c>
      <c r="D14" s="40" t="s">
        <v>159</v>
      </c>
      <c r="E14" s="40">
        <v>2017</v>
      </c>
      <c r="F14" s="39" t="s">
        <v>246</v>
      </c>
      <c r="G14" s="40" t="s">
        <v>273</v>
      </c>
      <c r="H14" s="39" t="s">
        <v>311</v>
      </c>
      <c r="I14" s="40" t="s">
        <v>96</v>
      </c>
      <c r="J14" s="40" t="s">
        <v>312</v>
      </c>
      <c r="K14" s="66">
        <v>0.9103</v>
      </c>
      <c r="AA14" s="4"/>
      <c r="AB14" s="5"/>
    </row>
    <row r="15" spans="1:28" ht="45">
      <c r="A15" s="9" t="s">
        <v>152</v>
      </c>
      <c r="B15" s="25" t="s">
        <v>266</v>
      </c>
      <c r="C15" s="13" t="s">
        <v>209</v>
      </c>
      <c r="D15" s="11" t="s">
        <v>4</v>
      </c>
      <c r="E15" s="11">
        <v>2017</v>
      </c>
      <c r="F15" s="13" t="s">
        <v>268</v>
      </c>
      <c r="G15" s="11" t="s">
        <v>129</v>
      </c>
      <c r="H15" s="11" t="s">
        <v>269</v>
      </c>
      <c r="I15" s="11" t="s">
        <v>96</v>
      </c>
      <c r="J15" s="11" t="s">
        <v>272</v>
      </c>
      <c r="K15" s="14">
        <v>0.92</v>
      </c>
    </row>
    <row r="16" spans="1:28" ht="60">
      <c r="A16" s="37" t="s">
        <v>158</v>
      </c>
      <c r="B16" s="38" t="s">
        <v>279</v>
      </c>
      <c r="C16" s="39" t="s">
        <v>253</v>
      </c>
      <c r="D16" s="40" t="s">
        <v>159</v>
      </c>
      <c r="E16" s="40">
        <v>2015</v>
      </c>
      <c r="F16" s="40" t="s">
        <v>274</v>
      </c>
      <c r="G16" s="39" t="s">
        <v>273</v>
      </c>
      <c r="H16" s="40" t="s">
        <v>241</v>
      </c>
      <c r="I16" s="40" t="s">
        <v>96</v>
      </c>
      <c r="J16" s="40" t="s">
        <v>276</v>
      </c>
      <c r="K16" s="59" t="s">
        <v>275</v>
      </c>
    </row>
    <row r="17" spans="1:13" ht="60">
      <c r="A17" s="9" t="s">
        <v>85</v>
      </c>
      <c r="B17" s="26" t="s">
        <v>280</v>
      </c>
      <c r="C17" s="11" t="s">
        <v>277</v>
      </c>
      <c r="D17" s="11" t="s">
        <v>159</v>
      </c>
      <c r="E17" s="11">
        <v>2017</v>
      </c>
      <c r="F17" s="13" t="s">
        <v>281</v>
      </c>
      <c r="G17" s="11" t="s">
        <v>86</v>
      </c>
      <c r="H17" s="11" t="s">
        <v>282</v>
      </c>
      <c r="I17" s="11" t="s">
        <v>96</v>
      </c>
      <c r="J17" s="67" t="s">
        <v>283</v>
      </c>
      <c r="K17" s="68" t="s">
        <v>284</v>
      </c>
    </row>
    <row r="18" spans="1:13" ht="45">
      <c r="A18" s="9" t="s">
        <v>292</v>
      </c>
      <c r="B18" s="27" t="s">
        <v>295</v>
      </c>
      <c r="C18" s="13" t="s">
        <v>253</v>
      </c>
      <c r="D18" s="11" t="s">
        <v>287</v>
      </c>
      <c r="E18" s="11">
        <v>2013</v>
      </c>
      <c r="F18" s="13" t="s">
        <v>293</v>
      </c>
      <c r="G18" s="11" t="s">
        <v>297</v>
      </c>
      <c r="H18" s="11" t="s">
        <v>298</v>
      </c>
      <c r="I18" s="11" t="s">
        <v>96</v>
      </c>
      <c r="J18" s="28" t="s">
        <v>296</v>
      </c>
      <c r="K18" s="28" t="s">
        <v>300</v>
      </c>
    </row>
    <row r="19" spans="1:13" ht="90">
      <c r="A19" s="29" t="s">
        <v>294</v>
      </c>
      <c r="B19" s="10" t="s">
        <v>302</v>
      </c>
      <c r="C19" s="13" t="s">
        <v>253</v>
      </c>
      <c r="D19" s="11" t="s">
        <v>287</v>
      </c>
      <c r="E19" s="11">
        <v>2017</v>
      </c>
      <c r="F19" s="11" t="s">
        <v>274</v>
      </c>
      <c r="G19" s="11" t="s">
        <v>52</v>
      </c>
      <c r="H19" s="11" t="s">
        <v>299</v>
      </c>
      <c r="I19" s="11" t="s">
        <v>196</v>
      </c>
      <c r="J19" s="11" t="s">
        <v>301</v>
      </c>
      <c r="K19" s="14">
        <v>0.9</v>
      </c>
    </row>
    <row r="20" spans="1:13" ht="60">
      <c r="A20" s="29" t="s">
        <v>303</v>
      </c>
      <c r="B20" s="13" t="s">
        <v>306</v>
      </c>
      <c r="C20" s="13" t="s">
        <v>253</v>
      </c>
      <c r="D20" s="11" t="s">
        <v>287</v>
      </c>
      <c r="E20" s="11">
        <v>2017</v>
      </c>
      <c r="F20" s="11" t="s">
        <v>308</v>
      </c>
      <c r="G20" s="11" t="s">
        <v>305</v>
      </c>
      <c r="H20" s="11" t="s">
        <v>304</v>
      </c>
      <c r="I20" s="11" t="s">
        <v>96</v>
      </c>
      <c r="J20" s="11" t="s">
        <v>307</v>
      </c>
      <c r="K20" s="11"/>
    </row>
    <row r="22" spans="1:13" ht="26.25" customHeight="1" thickBot="1">
      <c r="G22" s="42" t="s">
        <v>160</v>
      </c>
      <c r="H22" s="42" t="s">
        <v>321</v>
      </c>
    </row>
    <row r="23" spans="1:13" ht="18" customHeight="1" thickTop="1">
      <c r="G23" s="43" t="s">
        <v>322</v>
      </c>
      <c r="H23" s="43" t="s">
        <v>345</v>
      </c>
      <c r="I23" s="41"/>
    </row>
    <row r="24" spans="1:13" ht="18" customHeight="1">
      <c r="G24" s="43" t="s">
        <v>323</v>
      </c>
      <c r="H24" s="43" t="s">
        <v>344</v>
      </c>
      <c r="I24" s="41"/>
    </row>
    <row r="25" spans="1:13" ht="18" customHeight="1">
      <c r="G25" s="43" t="s">
        <v>324</v>
      </c>
      <c r="H25" s="43" t="s">
        <v>343</v>
      </c>
      <c r="I25" s="41"/>
      <c r="M25">
        <f>+Q21</f>
        <v>0</v>
      </c>
    </row>
    <row r="26" spans="1:13" ht="18" customHeight="1">
      <c r="G26" s="43" t="s">
        <v>325</v>
      </c>
      <c r="H26" s="43" t="s">
        <v>342</v>
      </c>
      <c r="I26" s="41"/>
    </row>
    <row r="27" spans="1:13" ht="18" customHeight="1">
      <c r="G27" s="43" t="s">
        <v>326</v>
      </c>
      <c r="H27" s="43" t="s">
        <v>341</v>
      </c>
      <c r="I27" s="41"/>
    </row>
    <row r="28" spans="1:13" ht="18" customHeight="1">
      <c r="G28" s="43" t="s">
        <v>327</v>
      </c>
      <c r="H28" s="43" t="s">
        <v>340</v>
      </c>
      <c r="I28" s="41"/>
    </row>
    <row r="29" spans="1:13" ht="18" customHeight="1">
      <c r="G29" s="43" t="s">
        <v>328</v>
      </c>
      <c r="H29" s="43" t="s">
        <v>339</v>
      </c>
      <c r="I29" s="41"/>
    </row>
    <row r="30" spans="1:13" ht="18" customHeight="1">
      <c r="G30" s="43" t="s">
        <v>329</v>
      </c>
      <c r="H30" s="43" t="s">
        <v>338</v>
      </c>
      <c r="I30" s="41"/>
    </row>
    <row r="31" spans="1:13" ht="18" customHeight="1">
      <c r="G31" s="43" t="s">
        <v>330</v>
      </c>
      <c r="H31" s="43" t="s">
        <v>334</v>
      </c>
      <c r="I31" s="41"/>
    </row>
    <row r="32" spans="1:13" ht="18" customHeight="1">
      <c r="G32" s="43" t="s">
        <v>331</v>
      </c>
      <c r="H32" s="43" t="s">
        <v>335</v>
      </c>
      <c r="I32" s="41"/>
    </row>
    <row r="33" spans="7:9" ht="18" customHeight="1">
      <c r="G33" s="43" t="s">
        <v>332</v>
      </c>
      <c r="H33" s="43" t="s">
        <v>336</v>
      </c>
      <c r="I33" s="41"/>
    </row>
    <row r="34" spans="7:9" ht="18" customHeight="1">
      <c r="G34" s="44" t="s">
        <v>333</v>
      </c>
      <c r="H34" s="44" t="s">
        <v>337</v>
      </c>
      <c r="I34" s="4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R58"/>
  <sheetViews>
    <sheetView topLeftCell="A30" zoomScale="90" zoomScaleNormal="90" workbookViewId="0">
      <selection activeCell="A40" sqref="A40"/>
    </sheetView>
  </sheetViews>
  <sheetFormatPr baseColWidth="10" defaultRowHeight="15"/>
  <cols>
    <col min="1" max="1" width="48.140625" customWidth="1"/>
    <col min="2" max="2" width="32.85546875" customWidth="1"/>
    <col min="3" max="4" width="27" customWidth="1"/>
    <col min="5" max="5" width="34.42578125" customWidth="1"/>
    <col min="6" max="6" width="30.7109375" customWidth="1"/>
    <col min="7" max="7" width="23.85546875" customWidth="1"/>
    <col min="8" max="8" width="21.5703125" customWidth="1"/>
    <col min="9" max="9" width="21.140625" customWidth="1"/>
    <col min="10" max="11" width="25.42578125" customWidth="1"/>
    <col min="12" max="12" width="32.28515625" customWidth="1"/>
    <col min="13" max="13" width="21.7109375" customWidth="1"/>
    <col min="14" max="14" width="23.42578125" customWidth="1"/>
    <col min="15" max="15" width="18.28515625" customWidth="1"/>
    <col min="16" max="16" width="18.5703125" customWidth="1"/>
    <col min="17" max="17" width="14.42578125" customWidth="1"/>
    <col min="18" max="18" width="15.28515625" customWidth="1"/>
    <col min="21" max="21" width="17.7109375" customWidth="1"/>
    <col min="22" max="23" width="15.7109375" customWidth="1"/>
    <col min="24" max="24" width="14.140625" customWidth="1"/>
    <col min="26" max="27" width="14.7109375" customWidth="1"/>
    <col min="28" max="28" width="16.28515625" customWidth="1"/>
    <col min="29" max="29" width="14.7109375" customWidth="1"/>
    <col min="30" max="30" width="19.85546875" customWidth="1"/>
    <col min="31" max="31" width="15.85546875" customWidth="1"/>
    <col min="32" max="33" width="11.85546875" customWidth="1"/>
    <col min="34" max="34" width="17.5703125" customWidth="1"/>
    <col min="35" max="35" width="15.42578125" customWidth="1"/>
    <col min="36" max="36" width="14.140625" customWidth="1"/>
    <col min="39" max="39" width="14.85546875" customWidth="1"/>
    <col min="40" max="40" width="18.42578125" customWidth="1"/>
    <col min="41" max="41" width="14" customWidth="1"/>
    <col min="44" max="44" width="15.140625" customWidth="1"/>
    <col min="46" max="46" width="17.5703125" customWidth="1"/>
    <col min="48" max="48" width="22.28515625" customWidth="1"/>
    <col min="49" max="49" width="20.85546875" customWidth="1"/>
    <col min="52" max="52" width="17" customWidth="1"/>
    <col min="53" max="53" width="16.140625" customWidth="1"/>
    <col min="54" max="54" width="13.7109375" customWidth="1"/>
    <col min="56" max="56" width="16.85546875" customWidth="1"/>
    <col min="58" max="58" width="17.28515625" customWidth="1"/>
    <col min="59" max="59" width="15.7109375" customWidth="1"/>
    <col min="60" max="60" width="16.28515625" customWidth="1"/>
    <col min="61" max="61" width="20" customWidth="1"/>
    <col min="62" max="62" width="17.5703125" customWidth="1"/>
    <col min="63" max="63" width="17.7109375" customWidth="1"/>
    <col min="65" max="65" width="15.5703125" customWidth="1"/>
    <col min="67" max="67" width="15.85546875" customWidth="1"/>
    <col min="70" max="70" width="19.5703125" customWidth="1"/>
  </cols>
  <sheetData>
    <row r="1" spans="1:70" ht="69" customHeight="1">
      <c r="A1" s="60" t="s">
        <v>0</v>
      </c>
      <c r="B1" s="60" t="s">
        <v>1</v>
      </c>
      <c r="C1" s="60" t="s">
        <v>2</v>
      </c>
      <c r="D1" s="60" t="s">
        <v>19</v>
      </c>
      <c r="E1" s="60" t="s">
        <v>5</v>
      </c>
      <c r="F1" s="60" t="s">
        <v>267</v>
      </c>
      <c r="G1" s="60" t="s">
        <v>56</v>
      </c>
      <c r="H1" s="60" t="s">
        <v>7</v>
      </c>
      <c r="I1" s="60" t="s">
        <v>8</v>
      </c>
      <c r="J1" s="60" t="s">
        <v>160</v>
      </c>
      <c r="K1" s="60" t="s">
        <v>222</v>
      </c>
      <c r="L1" s="61" t="s">
        <v>11</v>
      </c>
      <c r="M1" s="60" t="s">
        <v>12</v>
      </c>
      <c r="N1" s="62" t="s">
        <v>13</v>
      </c>
      <c r="O1" s="62" t="s">
        <v>14</v>
      </c>
      <c r="P1" s="62" t="s">
        <v>382</v>
      </c>
      <c r="Q1" s="62" t="s">
        <v>17</v>
      </c>
      <c r="R1" s="62" t="s">
        <v>31</v>
      </c>
      <c r="S1" s="62" t="s">
        <v>32</v>
      </c>
      <c r="T1" s="62" t="s">
        <v>33</v>
      </c>
      <c r="U1" s="62" t="s">
        <v>35</v>
      </c>
      <c r="V1" s="62" t="s">
        <v>37</v>
      </c>
      <c r="W1" s="62" t="s">
        <v>39</v>
      </c>
      <c r="X1" s="62" t="s">
        <v>42</v>
      </c>
      <c r="Y1" s="62" t="s">
        <v>44</v>
      </c>
      <c r="Z1" s="62" t="s">
        <v>46</v>
      </c>
      <c r="AA1" s="62" t="s">
        <v>153</v>
      </c>
      <c r="AB1" s="62" t="s">
        <v>112</v>
      </c>
      <c r="AC1" s="62" t="s">
        <v>48</v>
      </c>
      <c r="AD1" s="62" t="s">
        <v>50</v>
      </c>
      <c r="AE1" s="63" t="s">
        <v>51</v>
      </c>
      <c r="AF1" s="62" t="s">
        <v>57</v>
      </c>
      <c r="AG1" s="62" t="s">
        <v>95</v>
      </c>
      <c r="AH1" s="62" t="s">
        <v>59</v>
      </c>
      <c r="AI1" s="62" t="s">
        <v>383</v>
      </c>
      <c r="AJ1" s="62" t="s">
        <v>61</v>
      </c>
      <c r="AK1" s="62" t="s">
        <v>64</v>
      </c>
      <c r="AL1" s="62" t="s">
        <v>65</v>
      </c>
      <c r="AM1" s="62" t="s">
        <v>66</v>
      </c>
      <c r="AN1" s="62" t="s">
        <v>68</v>
      </c>
      <c r="AO1" s="62" t="s">
        <v>76</v>
      </c>
      <c r="AP1" s="62" t="s">
        <v>65</v>
      </c>
      <c r="AQ1" s="62" t="s">
        <v>79</v>
      </c>
      <c r="AR1" s="62" t="s">
        <v>87</v>
      </c>
      <c r="AS1" s="62" t="s">
        <v>88</v>
      </c>
      <c r="AT1" s="62" t="s">
        <v>89</v>
      </c>
      <c r="AU1" s="62" t="s">
        <v>91</v>
      </c>
      <c r="AV1" s="62" t="s">
        <v>93</v>
      </c>
      <c r="AW1" s="62" t="s">
        <v>110</v>
      </c>
      <c r="AX1" s="62" t="s">
        <v>119</v>
      </c>
      <c r="AY1" s="62" t="s">
        <v>122</v>
      </c>
      <c r="AZ1" s="62" t="s">
        <v>123</v>
      </c>
      <c r="BA1" s="62" t="s">
        <v>124</v>
      </c>
      <c r="BB1" s="62" t="s">
        <v>130</v>
      </c>
      <c r="BC1" s="62" t="s">
        <v>136</v>
      </c>
      <c r="BD1" s="62" t="s">
        <v>138</v>
      </c>
      <c r="BE1" s="62" t="s">
        <v>140</v>
      </c>
      <c r="BF1" s="62" t="s">
        <v>146</v>
      </c>
      <c r="BG1" s="62" t="s">
        <v>150</v>
      </c>
      <c r="BH1" s="62" t="s">
        <v>155</v>
      </c>
      <c r="BI1" s="62" t="s">
        <v>157</v>
      </c>
      <c r="BJ1" s="62" t="s">
        <v>170</v>
      </c>
      <c r="BK1" s="62" t="s">
        <v>181</v>
      </c>
      <c r="BL1" s="62" t="s">
        <v>198</v>
      </c>
      <c r="BM1" s="62" t="s">
        <v>203</v>
      </c>
      <c r="BN1" s="62" t="s">
        <v>204</v>
      </c>
      <c r="BO1" s="62" t="s">
        <v>211</v>
      </c>
      <c r="BP1" s="62" t="s">
        <v>219</v>
      </c>
      <c r="BQ1" s="62" t="s">
        <v>220</v>
      </c>
      <c r="BR1" s="62" t="s">
        <v>227</v>
      </c>
    </row>
    <row r="2" spans="1:70" ht="45">
      <c r="A2" s="47" t="s">
        <v>3</v>
      </c>
      <c r="B2" s="45" t="s">
        <v>209</v>
      </c>
      <c r="C2" s="45" t="s">
        <v>4</v>
      </c>
      <c r="D2" s="45">
        <v>2017</v>
      </c>
      <c r="E2" s="55" t="s">
        <v>6</v>
      </c>
      <c r="F2" s="55" t="s">
        <v>55</v>
      </c>
      <c r="G2" s="55"/>
      <c r="H2" s="45" t="s">
        <v>9</v>
      </c>
      <c r="I2" s="45" t="s">
        <v>9</v>
      </c>
      <c r="J2" s="23" t="s">
        <v>10</v>
      </c>
      <c r="K2" s="23"/>
      <c r="L2" s="45" t="s">
        <v>9</v>
      </c>
      <c r="M2" s="45" t="s">
        <v>9</v>
      </c>
      <c r="N2" s="23" t="s">
        <v>9</v>
      </c>
      <c r="O2" s="45" t="s">
        <v>15</v>
      </c>
      <c r="P2" s="23" t="s">
        <v>9</v>
      </c>
      <c r="Q2" s="23" t="s">
        <v>9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7" t="s">
        <v>212</v>
      </c>
      <c r="AD2" s="58" t="s">
        <v>9</v>
      </c>
      <c r="AE2" s="45"/>
      <c r="AF2" s="45" t="s">
        <v>9</v>
      </c>
      <c r="AG2" s="45"/>
      <c r="AH2" s="45"/>
      <c r="AI2" s="45" t="s">
        <v>384</v>
      </c>
      <c r="AJ2" s="45"/>
      <c r="AK2" s="45"/>
      <c r="AL2" s="45"/>
      <c r="AM2" s="45" t="s">
        <v>67</v>
      </c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 t="s">
        <v>139</v>
      </c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 t="s">
        <v>9</v>
      </c>
      <c r="BP2" s="45"/>
      <c r="BQ2" s="45"/>
      <c r="BR2" s="45"/>
    </row>
    <row r="3" spans="1:70" ht="45">
      <c r="A3" s="47" t="s">
        <v>23</v>
      </c>
      <c r="B3" s="45" t="s">
        <v>209</v>
      </c>
      <c r="C3" s="45" t="s">
        <v>4</v>
      </c>
      <c r="D3" s="45">
        <v>2016</v>
      </c>
      <c r="E3" s="55" t="s">
        <v>41</v>
      </c>
      <c r="F3" s="55" t="s">
        <v>213</v>
      </c>
      <c r="G3" s="55"/>
      <c r="H3" s="45" t="s">
        <v>9</v>
      </c>
      <c r="I3" s="45" t="s">
        <v>9</v>
      </c>
      <c r="J3" s="55" t="s">
        <v>216</v>
      </c>
      <c r="K3" s="55" t="s">
        <v>9</v>
      </c>
      <c r="L3" s="45"/>
      <c r="M3" s="45"/>
      <c r="N3" s="23"/>
      <c r="O3" s="45"/>
      <c r="P3" s="23" t="s">
        <v>9</v>
      </c>
      <c r="Q3" s="57"/>
      <c r="R3" s="45"/>
      <c r="S3" s="45"/>
      <c r="T3" s="45"/>
      <c r="U3" s="45"/>
      <c r="V3" s="45"/>
      <c r="W3" s="45"/>
      <c r="X3" s="45"/>
      <c r="Y3" s="45"/>
      <c r="Z3" s="45"/>
      <c r="AA3" s="45"/>
      <c r="AB3" s="55" t="s">
        <v>47</v>
      </c>
      <c r="AC3" s="47" t="s">
        <v>81</v>
      </c>
      <c r="AD3" s="58" t="s">
        <v>9</v>
      </c>
      <c r="AE3" s="45"/>
      <c r="AF3" s="59" t="s">
        <v>9</v>
      </c>
      <c r="AG3" s="45" t="s">
        <v>9</v>
      </c>
      <c r="AH3" s="45"/>
      <c r="AI3" s="45"/>
      <c r="AJ3" s="45"/>
      <c r="AK3" s="45"/>
      <c r="AL3" s="45" t="s">
        <v>43</v>
      </c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7" t="s">
        <v>139</v>
      </c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 t="s">
        <v>9</v>
      </c>
      <c r="BQ3" s="45" t="s">
        <v>9</v>
      </c>
      <c r="BR3" s="47" t="s">
        <v>228</v>
      </c>
    </row>
    <row r="4" spans="1:70" ht="45">
      <c r="A4" s="47" t="s">
        <v>24</v>
      </c>
      <c r="B4" s="45" t="s">
        <v>209</v>
      </c>
      <c r="C4" s="45" t="s">
        <v>4</v>
      </c>
      <c r="D4" s="45">
        <v>2016</v>
      </c>
      <c r="E4" s="55" t="s">
        <v>226</v>
      </c>
      <c r="F4" s="55" t="s">
        <v>221</v>
      </c>
      <c r="G4" s="55"/>
      <c r="H4" s="45" t="s">
        <v>9</v>
      </c>
      <c r="I4" s="45" t="s">
        <v>9</v>
      </c>
      <c r="J4" s="55" t="s">
        <v>194</v>
      </c>
      <c r="K4" s="55" t="s">
        <v>9</v>
      </c>
      <c r="L4" s="45" t="s">
        <v>9</v>
      </c>
      <c r="M4" s="45"/>
      <c r="N4" s="23" t="s">
        <v>9</v>
      </c>
      <c r="O4" s="45"/>
      <c r="P4" s="23" t="s">
        <v>9</v>
      </c>
      <c r="Q4" s="57"/>
      <c r="R4" s="45"/>
      <c r="S4" s="45"/>
      <c r="T4" s="45"/>
      <c r="U4" s="47" t="s">
        <v>229</v>
      </c>
      <c r="V4" s="45" t="s">
        <v>38</v>
      </c>
      <c r="W4" s="45"/>
      <c r="X4" s="45"/>
      <c r="Y4" s="45"/>
      <c r="Z4" s="45"/>
      <c r="AA4" s="45"/>
      <c r="AB4" s="55" t="s">
        <v>47</v>
      </c>
      <c r="AC4" s="47" t="s">
        <v>81</v>
      </c>
      <c r="AD4" s="58"/>
      <c r="AE4" s="45"/>
      <c r="AF4" s="59" t="s">
        <v>9</v>
      </c>
      <c r="AG4" s="45"/>
      <c r="AH4" s="45" t="s">
        <v>9</v>
      </c>
      <c r="AI4" s="45" t="s">
        <v>100</v>
      </c>
      <c r="AJ4" s="45"/>
      <c r="AK4" s="45"/>
      <c r="AL4" s="45" t="s">
        <v>43</v>
      </c>
      <c r="AM4" s="45"/>
      <c r="AN4" s="45"/>
      <c r="AO4" s="45"/>
      <c r="AP4" s="45"/>
      <c r="AQ4" s="45"/>
      <c r="AR4" s="59" t="s">
        <v>9</v>
      </c>
      <c r="AS4" s="45"/>
      <c r="AT4" s="45"/>
      <c r="AU4" s="45"/>
      <c r="AV4" s="45"/>
      <c r="AW4" s="47" t="s">
        <v>233</v>
      </c>
      <c r="AX4" s="45"/>
      <c r="AY4" s="45"/>
      <c r="AZ4" s="45"/>
      <c r="BA4" s="45"/>
      <c r="BB4" s="45"/>
      <c r="BC4" s="45"/>
      <c r="BD4" s="47" t="s">
        <v>139</v>
      </c>
      <c r="BE4" s="45"/>
      <c r="BF4" s="45"/>
      <c r="BG4" s="45"/>
      <c r="BH4" s="45"/>
      <c r="BI4" s="45"/>
      <c r="BJ4" s="45"/>
      <c r="BK4" s="45"/>
      <c r="BL4" s="45"/>
      <c r="BM4" s="45" t="s">
        <v>22</v>
      </c>
      <c r="BN4" s="45" t="s">
        <v>9</v>
      </c>
      <c r="BO4" s="45"/>
      <c r="BP4" s="45"/>
      <c r="BQ4" s="45"/>
      <c r="BR4" s="47" t="s">
        <v>228</v>
      </c>
    </row>
    <row r="5" spans="1:70" ht="80.25" customHeight="1">
      <c r="A5" s="47" t="s">
        <v>25</v>
      </c>
      <c r="B5" s="45" t="s">
        <v>209</v>
      </c>
      <c r="C5" s="45" t="s">
        <v>4</v>
      </c>
      <c r="D5" s="45">
        <v>2015</v>
      </c>
      <c r="E5" s="45" t="s">
        <v>41</v>
      </c>
      <c r="F5" s="45" t="s">
        <v>54</v>
      </c>
      <c r="G5" s="45"/>
      <c r="H5" s="45" t="s">
        <v>9</v>
      </c>
      <c r="I5" s="45"/>
      <c r="J5" s="55" t="s">
        <v>194</v>
      </c>
      <c r="K5" s="55" t="s">
        <v>9</v>
      </c>
      <c r="L5" s="45"/>
      <c r="M5" s="45"/>
      <c r="N5" s="45"/>
      <c r="O5" s="45" t="s">
        <v>15</v>
      </c>
      <c r="P5" s="23" t="s">
        <v>9</v>
      </c>
      <c r="Q5" s="45"/>
      <c r="R5" s="55" t="s">
        <v>30</v>
      </c>
      <c r="S5" s="47" t="s">
        <v>40</v>
      </c>
      <c r="T5" s="47" t="s">
        <v>34</v>
      </c>
      <c r="U5" s="55" t="s">
        <v>36</v>
      </c>
      <c r="V5" s="45" t="s">
        <v>38</v>
      </c>
      <c r="W5" s="23" t="s">
        <v>9</v>
      </c>
      <c r="X5" s="45" t="s">
        <v>43</v>
      </c>
      <c r="Y5" s="55" t="s">
        <v>45</v>
      </c>
      <c r="Z5" s="47" t="s">
        <v>9</v>
      </c>
      <c r="AA5" s="47"/>
      <c r="AB5" s="55" t="s">
        <v>47</v>
      </c>
      <c r="AC5" s="55" t="s">
        <v>49</v>
      </c>
      <c r="AD5" s="56" t="s">
        <v>9</v>
      </c>
      <c r="AE5" s="47" t="s">
        <v>234</v>
      </c>
      <c r="AF5" s="45" t="s">
        <v>9</v>
      </c>
      <c r="AG5" s="45"/>
      <c r="AH5" s="45"/>
      <c r="AI5" s="45"/>
      <c r="AJ5" s="45"/>
      <c r="AK5" s="45"/>
      <c r="AL5" s="45" t="s">
        <v>43</v>
      </c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7" t="s">
        <v>233</v>
      </c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</row>
    <row r="6" spans="1:70" ht="30">
      <c r="A6" s="47" t="s">
        <v>26</v>
      </c>
      <c r="B6" s="45" t="s">
        <v>209</v>
      </c>
      <c r="C6" s="45" t="s">
        <v>4</v>
      </c>
      <c r="D6" s="45">
        <v>2016</v>
      </c>
      <c r="E6" s="45" t="s">
        <v>53</v>
      </c>
      <c r="F6" s="45" t="s">
        <v>52</v>
      </c>
      <c r="G6" s="45" t="s">
        <v>9</v>
      </c>
      <c r="H6" s="45" t="s">
        <v>22</v>
      </c>
      <c r="I6" s="45" t="s">
        <v>9</v>
      </c>
      <c r="J6" s="45" t="s">
        <v>58</v>
      </c>
      <c r="K6" s="45"/>
      <c r="L6" s="45"/>
      <c r="M6" s="45"/>
      <c r="N6" s="45"/>
      <c r="O6" s="45" t="s">
        <v>15</v>
      </c>
      <c r="P6" s="23" t="s">
        <v>9</v>
      </c>
      <c r="Q6" s="45"/>
      <c r="R6" s="45"/>
      <c r="S6" s="45"/>
      <c r="T6" s="45"/>
      <c r="U6" s="45"/>
      <c r="V6" s="45" t="s">
        <v>38</v>
      </c>
      <c r="W6" s="23" t="s">
        <v>9</v>
      </c>
      <c r="X6" s="45"/>
      <c r="Y6" s="45" t="s">
        <v>171</v>
      </c>
      <c r="Z6" s="47" t="s">
        <v>9</v>
      </c>
      <c r="AA6" s="47"/>
      <c r="AB6" s="55" t="s">
        <v>62</v>
      </c>
      <c r="AC6" s="45"/>
      <c r="AD6" s="47" t="s">
        <v>9</v>
      </c>
      <c r="AE6" s="45"/>
      <c r="AF6" s="55" t="s">
        <v>9</v>
      </c>
      <c r="AG6" s="55"/>
      <c r="AH6" s="45" t="s">
        <v>9</v>
      </c>
      <c r="AI6" s="45" t="s">
        <v>60</v>
      </c>
      <c r="AJ6" s="45" t="s">
        <v>9</v>
      </c>
      <c r="AK6" s="45"/>
      <c r="AL6" s="45"/>
      <c r="AM6" s="45" t="s">
        <v>67</v>
      </c>
      <c r="AN6" s="45" t="s">
        <v>9</v>
      </c>
      <c r="AO6" s="45"/>
      <c r="AP6" s="45"/>
      <c r="AQ6" s="45"/>
      <c r="AR6" s="45"/>
      <c r="AS6" s="45"/>
      <c r="AT6" s="45"/>
      <c r="AU6" s="45"/>
      <c r="AV6" s="45"/>
      <c r="AW6" s="45" t="s">
        <v>239</v>
      </c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</row>
    <row r="7" spans="1:70" ht="45">
      <c r="A7" s="47" t="s">
        <v>27</v>
      </c>
      <c r="B7" s="45" t="s">
        <v>209</v>
      </c>
      <c r="C7" s="45" t="s">
        <v>4</v>
      </c>
      <c r="D7" s="45">
        <v>2016</v>
      </c>
      <c r="E7" s="55" t="s">
        <v>243</v>
      </c>
      <c r="F7" s="45" t="s">
        <v>52</v>
      </c>
      <c r="G7" s="45"/>
      <c r="H7" s="45" t="s">
        <v>9</v>
      </c>
      <c r="I7" s="45"/>
      <c r="J7" s="55" t="s">
        <v>246</v>
      </c>
      <c r="K7" s="45"/>
      <c r="L7" s="45"/>
      <c r="M7" s="45"/>
      <c r="N7" s="45"/>
      <c r="O7" s="45"/>
      <c r="P7" s="23" t="s">
        <v>9</v>
      </c>
      <c r="Q7" s="45"/>
      <c r="R7" s="45"/>
      <c r="S7" s="45"/>
      <c r="T7" s="45"/>
      <c r="U7" s="45"/>
      <c r="V7" s="45" t="s">
        <v>245</v>
      </c>
      <c r="W7" s="45"/>
      <c r="X7" s="45"/>
      <c r="Y7" s="45"/>
      <c r="Z7" s="45"/>
      <c r="AA7" s="45"/>
      <c r="AB7" s="23" t="s">
        <v>69</v>
      </c>
      <c r="AC7" s="47" t="s">
        <v>81</v>
      </c>
      <c r="AD7" s="54" t="s">
        <v>9</v>
      </c>
      <c r="AE7" s="45"/>
      <c r="AF7" s="45" t="s">
        <v>9</v>
      </c>
      <c r="AG7" s="45"/>
      <c r="AH7" s="45"/>
      <c r="AI7" s="45" t="s">
        <v>96</v>
      </c>
      <c r="AJ7" s="45"/>
      <c r="AK7" s="45" t="s">
        <v>9</v>
      </c>
      <c r="AL7" s="47"/>
      <c r="AM7" s="45" t="s">
        <v>67</v>
      </c>
      <c r="AN7" s="45" t="s">
        <v>9</v>
      </c>
      <c r="AO7" s="45"/>
      <c r="AP7" s="45"/>
      <c r="AQ7" s="45"/>
      <c r="AR7" s="45" t="s">
        <v>9</v>
      </c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</row>
    <row r="8" spans="1:70" ht="45">
      <c r="A8" s="47" t="s">
        <v>70</v>
      </c>
      <c r="B8" s="45" t="s">
        <v>209</v>
      </c>
      <c r="C8" s="45" t="s">
        <v>4</v>
      </c>
      <c r="D8" s="45">
        <v>2017</v>
      </c>
      <c r="E8" s="45" t="s">
        <v>71</v>
      </c>
      <c r="F8" s="45" t="s">
        <v>72</v>
      </c>
      <c r="G8" s="45"/>
      <c r="H8" s="45"/>
      <c r="I8" s="45"/>
      <c r="J8" s="55" t="s">
        <v>246</v>
      </c>
      <c r="K8" s="45"/>
      <c r="L8" s="45"/>
      <c r="M8" s="45"/>
      <c r="N8" s="45"/>
      <c r="O8" s="45" t="s">
        <v>73</v>
      </c>
      <c r="P8" s="23" t="s">
        <v>9</v>
      </c>
      <c r="Q8" s="45"/>
      <c r="R8" s="45"/>
      <c r="S8" s="45"/>
      <c r="T8" s="45"/>
      <c r="U8" s="45"/>
      <c r="V8" s="45" t="s">
        <v>245</v>
      </c>
      <c r="W8" s="45"/>
      <c r="X8" s="45"/>
      <c r="Y8" s="45"/>
      <c r="Z8" s="45"/>
      <c r="AA8" s="45"/>
      <c r="AB8" s="45"/>
      <c r="AC8" s="45"/>
      <c r="AD8" s="45" t="s">
        <v>9</v>
      </c>
      <c r="AE8" s="45"/>
      <c r="AF8" s="55" t="s">
        <v>22</v>
      </c>
      <c r="AG8" s="55"/>
      <c r="AH8" s="45"/>
      <c r="AI8" s="45" t="s">
        <v>96</v>
      </c>
      <c r="AJ8" s="45"/>
      <c r="AK8" s="23" t="s">
        <v>9</v>
      </c>
      <c r="AL8" s="45"/>
      <c r="AM8" s="45" t="s">
        <v>249</v>
      </c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 t="s">
        <v>9</v>
      </c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</row>
    <row r="9" spans="1:70" ht="45">
      <c r="A9" s="47" t="s">
        <v>75</v>
      </c>
      <c r="B9" s="45" t="s">
        <v>209</v>
      </c>
      <c r="C9" s="45" t="s">
        <v>4</v>
      </c>
      <c r="D9" s="45">
        <v>2017</v>
      </c>
      <c r="E9" s="45" t="s">
        <v>257</v>
      </c>
      <c r="F9" s="47" t="s">
        <v>86</v>
      </c>
      <c r="G9" s="45" t="s">
        <v>9</v>
      </c>
      <c r="H9" s="45"/>
      <c r="I9" s="45"/>
      <c r="J9" s="47" t="s">
        <v>258</v>
      </c>
      <c r="K9" s="55" t="s">
        <v>9</v>
      </c>
      <c r="L9" s="45"/>
      <c r="M9" s="45"/>
      <c r="N9" s="45"/>
      <c r="O9" s="45" t="s">
        <v>256</v>
      </c>
      <c r="P9" s="23" t="s">
        <v>9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7" t="s">
        <v>81</v>
      </c>
      <c r="AD9" s="45" t="s">
        <v>9</v>
      </c>
      <c r="AE9" s="45"/>
      <c r="AF9" s="45" t="s">
        <v>9</v>
      </c>
      <c r="AG9" s="45"/>
      <c r="AH9" s="45" t="s">
        <v>9</v>
      </c>
      <c r="AI9" s="45" t="s">
        <v>96</v>
      </c>
      <c r="AJ9" s="45"/>
      <c r="AK9" s="45"/>
      <c r="AL9" s="45" t="s">
        <v>43</v>
      </c>
      <c r="AM9" s="45" t="s">
        <v>78</v>
      </c>
      <c r="AN9" s="45" t="s">
        <v>9</v>
      </c>
      <c r="AO9" s="54" t="s">
        <v>9</v>
      </c>
      <c r="AP9" s="47" t="s">
        <v>77</v>
      </c>
      <c r="AQ9" s="47" t="s">
        <v>80</v>
      </c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</row>
    <row r="10" spans="1:70" ht="105">
      <c r="A10" s="47" t="s">
        <v>106</v>
      </c>
      <c r="B10" s="45" t="s">
        <v>209</v>
      </c>
      <c r="C10" s="45" t="s">
        <v>4</v>
      </c>
      <c r="D10" s="45">
        <v>2015</v>
      </c>
      <c r="E10" s="45" t="s">
        <v>361</v>
      </c>
      <c r="F10" s="47" t="s">
        <v>107</v>
      </c>
      <c r="G10" s="45"/>
      <c r="H10" s="45"/>
      <c r="I10" s="45"/>
      <c r="J10" s="55" t="s">
        <v>246</v>
      </c>
      <c r="K10" s="47"/>
      <c r="L10" s="45"/>
      <c r="M10" s="45"/>
      <c r="N10" s="45"/>
      <c r="O10" s="45"/>
      <c r="P10" s="23" t="s">
        <v>9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7" t="s">
        <v>113</v>
      </c>
      <c r="AC10" s="47"/>
      <c r="AD10" s="45"/>
      <c r="AE10" s="45"/>
      <c r="AF10" s="45" t="s">
        <v>9</v>
      </c>
      <c r="AG10" s="45" t="s">
        <v>9</v>
      </c>
      <c r="AH10" s="45"/>
      <c r="AI10" s="45" t="s">
        <v>96</v>
      </c>
      <c r="AJ10" s="45"/>
      <c r="AK10" s="45"/>
      <c r="AL10" s="45"/>
      <c r="AM10" s="45" t="s">
        <v>389</v>
      </c>
      <c r="AN10" s="47"/>
      <c r="AO10" s="54"/>
      <c r="AP10" s="47"/>
      <c r="AQ10" s="47"/>
      <c r="AR10" s="45" t="s">
        <v>9</v>
      </c>
      <c r="AS10" s="45"/>
      <c r="AT10" s="45"/>
      <c r="AU10" s="45"/>
      <c r="AV10" s="47" t="s">
        <v>109</v>
      </c>
      <c r="AW10" s="47" t="s">
        <v>111</v>
      </c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</row>
    <row r="11" spans="1:70" ht="90">
      <c r="A11" s="47" t="s">
        <v>115</v>
      </c>
      <c r="B11" s="45" t="s">
        <v>209</v>
      </c>
      <c r="C11" s="45" t="s">
        <v>4</v>
      </c>
      <c r="D11" s="45">
        <v>2013</v>
      </c>
      <c r="E11" s="45" t="s">
        <v>362</v>
      </c>
      <c r="F11" s="47" t="s">
        <v>116</v>
      </c>
      <c r="G11" s="45"/>
      <c r="H11" s="45"/>
      <c r="I11" s="45"/>
      <c r="J11" s="47"/>
      <c r="K11" s="47"/>
      <c r="L11" s="45"/>
      <c r="M11" s="45"/>
      <c r="N11" s="45"/>
      <c r="O11" s="45"/>
      <c r="P11" s="23" t="s">
        <v>9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55" t="s">
        <v>47</v>
      </c>
      <c r="AC11" s="47"/>
      <c r="AD11" s="45" t="s">
        <v>9</v>
      </c>
      <c r="AE11" s="45"/>
      <c r="AF11" s="45" t="s">
        <v>9</v>
      </c>
      <c r="AG11" s="45"/>
      <c r="AH11" s="45"/>
      <c r="AI11" s="45" t="s">
        <v>96</v>
      </c>
      <c r="AJ11" s="45"/>
      <c r="AK11" s="45"/>
      <c r="AL11" s="45"/>
      <c r="AM11" s="45" t="s">
        <v>204</v>
      </c>
      <c r="AN11" s="47"/>
      <c r="AO11" s="54"/>
      <c r="AP11" s="47"/>
      <c r="AQ11" s="47"/>
      <c r="AR11" s="45"/>
      <c r="AS11" s="45"/>
      <c r="AT11" s="45" t="s">
        <v>9</v>
      </c>
      <c r="AU11" s="45"/>
      <c r="AV11" s="47" t="s">
        <v>118</v>
      </c>
      <c r="AW11" s="47" t="s">
        <v>117</v>
      </c>
      <c r="AX11" s="47" t="s">
        <v>120</v>
      </c>
      <c r="AY11" s="47" t="s">
        <v>121</v>
      </c>
      <c r="AZ11" s="47" t="s">
        <v>9</v>
      </c>
      <c r="BA11" s="47" t="s">
        <v>9</v>
      </c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</row>
    <row r="12" spans="1:70" ht="42.75" customHeight="1">
      <c r="A12" s="47" t="s">
        <v>125</v>
      </c>
      <c r="B12" s="45" t="s">
        <v>209</v>
      </c>
      <c r="C12" s="45" t="s">
        <v>4</v>
      </c>
      <c r="D12" s="45">
        <v>2017</v>
      </c>
      <c r="E12" s="47" t="s">
        <v>261</v>
      </c>
      <c r="F12" s="47" t="s">
        <v>126</v>
      </c>
      <c r="G12" s="45"/>
      <c r="H12" s="45"/>
      <c r="I12" s="45"/>
      <c r="J12" s="47" t="s">
        <v>264</v>
      </c>
      <c r="K12" s="47"/>
      <c r="L12" s="45"/>
      <c r="M12" s="45"/>
      <c r="N12" s="45"/>
      <c r="O12" s="45" t="s">
        <v>127</v>
      </c>
      <c r="P12" s="23" t="s">
        <v>9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55" t="s">
        <v>47</v>
      </c>
      <c r="AC12" s="47" t="s">
        <v>81</v>
      </c>
      <c r="AD12" s="45" t="s">
        <v>9</v>
      </c>
      <c r="AE12" s="45"/>
      <c r="AF12" s="45" t="s">
        <v>9</v>
      </c>
      <c r="AG12" s="45"/>
      <c r="AH12" s="45"/>
      <c r="AI12" s="45" t="s">
        <v>384</v>
      </c>
      <c r="AJ12" s="45"/>
      <c r="AK12" s="45"/>
      <c r="AL12" s="45"/>
      <c r="AM12" s="45" t="s">
        <v>67</v>
      </c>
      <c r="AN12" s="45" t="s">
        <v>9</v>
      </c>
      <c r="AO12" s="54"/>
      <c r="AP12" s="47"/>
      <c r="AQ12" s="47"/>
      <c r="AR12" s="45"/>
      <c r="AS12" s="45"/>
      <c r="AT12" s="45"/>
      <c r="AU12" s="45"/>
      <c r="AV12" s="45"/>
      <c r="AW12" s="45"/>
      <c r="AX12" s="45"/>
      <c r="AY12" s="45"/>
      <c r="AZ12" s="45" t="s">
        <v>9</v>
      </c>
      <c r="BA12" s="45" t="s">
        <v>9</v>
      </c>
      <c r="BB12" s="45"/>
      <c r="BC12" s="45"/>
      <c r="BD12" s="45"/>
      <c r="BE12" s="45"/>
      <c r="BF12" s="45" t="s">
        <v>22</v>
      </c>
      <c r="BG12" s="45" t="s">
        <v>9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</row>
    <row r="13" spans="1:70" ht="45" hidden="1">
      <c r="A13" s="47" t="s">
        <v>82</v>
      </c>
      <c r="B13" s="45" t="s">
        <v>209</v>
      </c>
      <c r="C13" s="45" t="s">
        <v>4</v>
      </c>
      <c r="D13" s="45">
        <v>2017</v>
      </c>
      <c r="E13" s="45" t="s">
        <v>133</v>
      </c>
      <c r="F13" s="47" t="s">
        <v>129</v>
      </c>
      <c r="G13" s="47"/>
      <c r="H13" s="45"/>
      <c r="I13" s="45"/>
      <c r="J13" s="47" t="s">
        <v>128</v>
      </c>
      <c r="K13" s="47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7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7"/>
      <c r="AO13" s="54"/>
      <c r="AP13" s="47"/>
      <c r="AQ13" s="47"/>
      <c r="AR13" s="45"/>
      <c r="AS13" s="45"/>
      <c r="AT13" s="45"/>
      <c r="AU13" s="45"/>
      <c r="AV13" s="45"/>
      <c r="AW13" s="45"/>
      <c r="AX13" s="45"/>
      <c r="AY13" s="45"/>
      <c r="AZ13" s="45"/>
      <c r="BA13" s="45" t="s">
        <v>132</v>
      </c>
      <c r="BB13" s="45" t="s">
        <v>131</v>
      </c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</row>
    <row r="14" spans="1:70" ht="45" hidden="1">
      <c r="A14" s="47" t="s">
        <v>83</v>
      </c>
      <c r="B14" s="45" t="s">
        <v>209</v>
      </c>
      <c r="C14" s="45" t="s">
        <v>159</v>
      </c>
      <c r="D14" s="45">
        <v>2016</v>
      </c>
      <c r="E14" s="47" t="s">
        <v>134</v>
      </c>
      <c r="F14" s="47"/>
      <c r="G14" s="47"/>
      <c r="H14" s="45"/>
      <c r="I14" s="45"/>
      <c r="J14" s="47"/>
      <c r="K14" s="47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7" t="s">
        <v>81</v>
      </c>
      <c r="AD14" s="45"/>
      <c r="AE14" s="45"/>
      <c r="AF14" s="45"/>
      <c r="AG14" s="47" t="s">
        <v>135</v>
      </c>
      <c r="AH14" s="45"/>
      <c r="AI14" s="45"/>
      <c r="AJ14" s="45"/>
      <c r="AK14" s="45"/>
      <c r="AL14" s="45"/>
      <c r="AM14" s="45"/>
      <c r="AN14" s="47"/>
      <c r="AO14" s="54"/>
      <c r="AP14" s="47"/>
      <c r="AQ14" s="47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7" t="s">
        <v>137</v>
      </c>
      <c r="BD14" s="45" t="s">
        <v>139</v>
      </c>
      <c r="BE14" s="47" t="s">
        <v>141</v>
      </c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</row>
    <row r="15" spans="1:70" ht="45" hidden="1">
      <c r="A15" s="47" t="s">
        <v>142</v>
      </c>
      <c r="B15" s="45" t="s">
        <v>209</v>
      </c>
      <c r="C15" s="45" t="s">
        <v>159</v>
      </c>
      <c r="D15" s="45">
        <v>2017</v>
      </c>
      <c r="E15" s="45" t="s">
        <v>144</v>
      </c>
      <c r="F15" s="47" t="s">
        <v>143</v>
      </c>
      <c r="G15" s="47"/>
      <c r="H15" s="45"/>
      <c r="I15" s="45"/>
      <c r="J15" s="47"/>
      <c r="K15" s="47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7"/>
      <c r="AD15" s="45"/>
      <c r="AE15" s="45"/>
      <c r="AF15" s="45"/>
      <c r="AG15" s="47"/>
      <c r="AH15" s="45"/>
      <c r="AI15" s="45" t="s">
        <v>96</v>
      </c>
      <c r="AJ15" s="45"/>
      <c r="AK15" s="45"/>
      <c r="AL15" s="45"/>
      <c r="AM15" s="45"/>
      <c r="AN15" s="47"/>
      <c r="AO15" s="54"/>
      <c r="AP15" s="47"/>
      <c r="AQ15" s="47"/>
      <c r="AR15" s="45"/>
      <c r="AS15" s="45"/>
      <c r="AT15" s="45"/>
      <c r="AU15" s="45"/>
      <c r="AV15" s="45"/>
      <c r="AW15" s="45"/>
      <c r="AX15" s="45"/>
      <c r="AY15" s="45"/>
      <c r="AZ15" s="45" t="s">
        <v>149</v>
      </c>
      <c r="BA15" s="45" t="s">
        <v>148</v>
      </c>
      <c r="BB15" s="45"/>
      <c r="BC15" s="47"/>
      <c r="BD15" s="45"/>
      <c r="BE15" s="47"/>
      <c r="BF15" s="47" t="s">
        <v>147</v>
      </c>
      <c r="BG15" s="45" t="s">
        <v>151</v>
      </c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</row>
    <row r="16" spans="1:70" ht="45">
      <c r="A16" s="47" t="s">
        <v>152</v>
      </c>
      <c r="B16" s="45" t="s">
        <v>209</v>
      </c>
      <c r="C16" s="45" t="s">
        <v>159</v>
      </c>
      <c r="D16" s="45">
        <v>2017</v>
      </c>
      <c r="E16" s="45" t="s">
        <v>269</v>
      </c>
      <c r="F16" s="47" t="s">
        <v>129</v>
      </c>
      <c r="G16" s="47"/>
      <c r="H16" s="45" t="s">
        <v>9</v>
      </c>
      <c r="I16" s="45" t="s">
        <v>9</v>
      </c>
      <c r="J16" s="47" t="s">
        <v>270</v>
      </c>
      <c r="K16" s="47" t="s">
        <v>9</v>
      </c>
      <c r="L16" s="45"/>
      <c r="M16" s="45"/>
      <c r="N16" s="45"/>
      <c r="O16" s="45"/>
      <c r="P16" s="23" t="s">
        <v>9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7" t="s">
        <v>154</v>
      </c>
      <c r="AB16" s="45"/>
      <c r="AC16" s="47"/>
      <c r="AD16" s="45"/>
      <c r="AE16" s="45"/>
      <c r="AF16" s="45"/>
      <c r="AG16" s="47"/>
      <c r="AH16" s="45"/>
      <c r="AI16" s="45" t="s">
        <v>96</v>
      </c>
      <c r="AJ16" s="45"/>
      <c r="AK16" s="45"/>
      <c r="AL16" s="45"/>
      <c r="AM16" s="45" t="s">
        <v>271</v>
      </c>
      <c r="AN16" s="45" t="s">
        <v>9</v>
      </c>
      <c r="AO16" s="54"/>
      <c r="AP16" s="47"/>
      <c r="AQ16" s="47"/>
      <c r="AR16" s="45"/>
      <c r="AS16" s="45"/>
      <c r="AT16" s="45"/>
      <c r="AU16" s="45"/>
      <c r="AV16" s="45"/>
      <c r="AW16" s="45"/>
      <c r="AX16" s="45"/>
      <c r="AY16" s="45"/>
      <c r="AZ16" s="45" t="s">
        <v>9</v>
      </c>
      <c r="BA16" s="45" t="s">
        <v>9</v>
      </c>
      <c r="BB16" s="45"/>
      <c r="BC16" s="47"/>
      <c r="BD16" s="45"/>
      <c r="BE16" s="47"/>
      <c r="BF16" s="47"/>
      <c r="BG16" s="45"/>
      <c r="BH16" s="47" t="s">
        <v>9</v>
      </c>
      <c r="BI16" s="45" t="s">
        <v>156</v>
      </c>
      <c r="BJ16" s="45"/>
      <c r="BK16" s="45"/>
      <c r="BL16" s="45"/>
      <c r="BM16" s="45"/>
      <c r="BN16" s="45"/>
      <c r="BO16" s="45"/>
      <c r="BP16" s="45"/>
      <c r="BQ16" s="45"/>
      <c r="BR16" s="45"/>
    </row>
    <row r="17" spans="1:70" ht="45">
      <c r="A17" s="47" t="s">
        <v>158</v>
      </c>
      <c r="B17" s="45" t="s">
        <v>253</v>
      </c>
      <c r="C17" s="45" t="s">
        <v>159</v>
      </c>
      <c r="D17" s="45">
        <v>2015</v>
      </c>
      <c r="E17" s="45" t="s">
        <v>241</v>
      </c>
      <c r="F17" s="47" t="s">
        <v>273</v>
      </c>
      <c r="G17" s="47"/>
      <c r="H17" s="45"/>
      <c r="I17" s="45"/>
      <c r="J17" s="47" t="s">
        <v>274</v>
      </c>
      <c r="K17" s="47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7"/>
      <c r="AD17" s="45"/>
      <c r="AE17" s="45"/>
      <c r="AF17" s="45" t="s">
        <v>9</v>
      </c>
      <c r="AG17" s="47"/>
      <c r="AH17" s="45"/>
      <c r="AI17" s="45" t="s">
        <v>100</v>
      </c>
      <c r="AJ17" s="45"/>
      <c r="AK17" s="45"/>
      <c r="AL17" s="45"/>
      <c r="AM17" s="45"/>
      <c r="AN17" s="47"/>
      <c r="AO17" s="54"/>
      <c r="AP17" s="47"/>
      <c r="AQ17" s="47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7"/>
      <c r="BD17" s="45"/>
      <c r="BE17" s="47"/>
      <c r="BF17" s="47"/>
      <c r="BG17" s="45"/>
      <c r="BH17" s="47"/>
      <c r="BI17" s="45"/>
      <c r="BJ17" s="45"/>
      <c r="BK17" s="45"/>
      <c r="BL17" s="45"/>
      <c r="BM17" s="45"/>
      <c r="BN17" s="45"/>
      <c r="BO17" s="45"/>
      <c r="BP17" s="45"/>
      <c r="BQ17" s="45"/>
      <c r="BR17" s="45"/>
    </row>
    <row r="18" spans="1:70" ht="92.25" customHeight="1">
      <c r="A18" s="47" t="s">
        <v>85</v>
      </c>
      <c r="B18" s="45" t="s">
        <v>278</v>
      </c>
      <c r="C18" s="45" t="s">
        <v>159</v>
      </c>
      <c r="D18" s="45">
        <v>2017</v>
      </c>
      <c r="E18" s="45" t="s">
        <v>145</v>
      </c>
      <c r="F18" s="47" t="s">
        <v>86</v>
      </c>
      <c r="G18" s="47"/>
      <c r="H18" s="45"/>
      <c r="I18" s="45"/>
      <c r="J18" s="47" t="s">
        <v>90</v>
      </c>
      <c r="K18" s="47"/>
      <c r="L18" s="45"/>
      <c r="M18" s="45"/>
      <c r="N18" s="45"/>
      <c r="O18" s="45"/>
      <c r="P18" s="23" t="s">
        <v>9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55" t="s">
        <v>47</v>
      </c>
      <c r="AC18" s="47" t="s">
        <v>81</v>
      </c>
      <c r="AD18" s="45"/>
      <c r="AE18" s="45"/>
      <c r="AF18" s="47" t="s">
        <v>9</v>
      </c>
      <c r="AG18" s="47" t="s">
        <v>9</v>
      </c>
      <c r="AH18" s="45" t="s">
        <v>9</v>
      </c>
      <c r="AI18" s="45" t="s">
        <v>96</v>
      </c>
      <c r="AJ18" s="45"/>
      <c r="AK18" s="45"/>
      <c r="AL18" s="45"/>
      <c r="AM18" s="45"/>
      <c r="AN18" s="47"/>
      <c r="AO18" s="54" t="s">
        <v>9</v>
      </c>
      <c r="AP18" s="47"/>
      <c r="AQ18" s="47"/>
      <c r="AR18" s="54" t="s">
        <v>9</v>
      </c>
      <c r="AS18" s="47" t="s">
        <v>9</v>
      </c>
      <c r="AT18" s="45" t="s">
        <v>9</v>
      </c>
      <c r="AU18" s="47" t="s">
        <v>92</v>
      </c>
      <c r="AV18" s="47" t="s">
        <v>94</v>
      </c>
      <c r="AW18" s="45"/>
      <c r="AX18" s="45"/>
      <c r="AY18" s="45"/>
      <c r="AZ18" s="45"/>
      <c r="BA18" s="45"/>
      <c r="BB18" s="45"/>
      <c r="BC18" s="45"/>
      <c r="BD18" s="45"/>
      <c r="BE18" s="45" t="s">
        <v>9</v>
      </c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</row>
    <row r="19" spans="1:70" ht="45">
      <c r="A19" s="47" t="s">
        <v>98</v>
      </c>
      <c r="B19" s="45" t="s">
        <v>278</v>
      </c>
      <c r="C19" s="45" t="s">
        <v>159</v>
      </c>
      <c r="D19" s="45"/>
      <c r="E19" s="45" t="s">
        <v>99</v>
      </c>
      <c r="F19" s="47" t="s">
        <v>103</v>
      </c>
      <c r="G19" s="47"/>
      <c r="H19" s="45"/>
      <c r="I19" s="45"/>
      <c r="J19" s="47" t="s">
        <v>194</v>
      </c>
      <c r="K19" s="47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7" t="s">
        <v>101</v>
      </c>
      <c r="AC19" s="47" t="s">
        <v>81</v>
      </c>
      <c r="AD19" s="45" t="s">
        <v>9</v>
      </c>
      <c r="AE19" s="45"/>
      <c r="AF19" s="45" t="s">
        <v>9</v>
      </c>
      <c r="AG19" s="45"/>
      <c r="AH19" s="45"/>
      <c r="AI19" s="45" t="s">
        <v>100</v>
      </c>
      <c r="AJ19" s="45"/>
      <c r="AK19" s="45"/>
      <c r="AL19" s="45"/>
      <c r="AM19" s="45"/>
      <c r="AN19" s="47"/>
      <c r="AO19" s="54"/>
      <c r="AP19" s="47"/>
      <c r="AQ19" s="47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</row>
    <row r="20" spans="1:70" ht="45">
      <c r="A20" s="47" t="s">
        <v>165</v>
      </c>
      <c r="B20" s="45" t="s">
        <v>163</v>
      </c>
      <c r="C20" s="45" t="s">
        <v>159</v>
      </c>
      <c r="D20" s="45">
        <v>2013</v>
      </c>
      <c r="E20" s="45" t="s">
        <v>168</v>
      </c>
      <c r="F20" s="47" t="s">
        <v>167</v>
      </c>
      <c r="G20" s="47"/>
      <c r="H20" s="45"/>
      <c r="I20" s="45"/>
      <c r="J20" s="47" t="s">
        <v>166</v>
      </c>
      <c r="K20" s="55" t="s">
        <v>9</v>
      </c>
      <c r="L20" s="45"/>
      <c r="M20" s="45"/>
      <c r="N20" s="45"/>
      <c r="O20" s="45"/>
      <c r="P20" s="23" t="s">
        <v>9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7" t="s">
        <v>81</v>
      </c>
      <c r="AD20" s="45"/>
      <c r="AE20" s="45"/>
      <c r="AF20" s="45" t="s">
        <v>9</v>
      </c>
      <c r="AG20" s="45"/>
      <c r="AH20" s="45"/>
      <c r="AI20" s="45"/>
      <c r="AJ20" s="45"/>
      <c r="AK20" s="45"/>
      <c r="AL20" s="45" t="s">
        <v>171</v>
      </c>
      <c r="AM20" s="45"/>
      <c r="AN20" s="47"/>
      <c r="AO20" s="54"/>
      <c r="AP20" s="47"/>
      <c r="AQ20" s="47"/>
      <c r="AR20" s="45" t="s">
        <v>9</v>
      </c>
      <c r="AS20" s="45"/>
      <c r="AT20" s="45"/>
      <c r="AU20" s="45"/>
      <c r="AV20" s="45"/>
      <c r="AW20" s="45" t="s">
        <v>172</v>
      </c>
      <c r="AX20" s="45"/>
      <c r="AY20" s="45"/>
      <c r="AZ20" s="45"/>
      <c r="BA20" s="45"/>
      <c r="BB20" s="45"/>
      <c r="BC20" s="45" t="s">
        <v>9</v>
      </c>
      <c r="BD20" s="45"/>
      <c r="BE20" s="45"/>
      <c r="BF20" s="45"/>
      <c r="BG20" s="45"/>
      <c r="BH20" s="45"/>
      <c r="BI20" s="45"/>
      <c r="BJ20" s="47" t="s">
        <v>169</v>
      </c>
      <c r="BK20" s="45"/>
      <c r="BL20" s="45"/>
      <c r="BM20" s="45"/>
      <c r="BN20" s="45"/>
      <c r="BO20" s="45"/>
      <c r="BP20" s="45"/>
      <c r="BQ20" s="45"/>
      <c r="BR20" s="45"/>
    </row>
    <row r="21" spans="1:70" ht="45">
      <c r="A21" s="47" t="s">
        <v>173</v>
      </c>
      <c r="B21" s="45" t="s">
        <v>163</v>
      </c>
      <c r="C21" s="45" t="s">
        <v>159</v>
      </c>
      <c r="D21" s="45">
        <v>2017</v>
      </c>
      <c r="E21" s="47" t="s">
        <v>174</v>
      </c>
      <c r="F21" s="47" t="s">
        <v>285</v>
      </c>
      <c r="G21" s="47"/>
      <c r="H21" s="45"/>
      <c r="I21" s="45"/>
      <c r="J21" s="45" t="s">
        <v>38</v>
      </c>
      <c r="K21" s="45"/>
      <c r="L21" s="45"/>
      <c r="M21" s="45"/>
      <c r="N21" s="45"/>
      <c r="O21" s="45" t="s">
        <v>15</v>
      </c>
      <c r="P21" s="23" t="s">
        <v>9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7" t="s">
        <v>81</v>
      </c>
      <c r="AD21" s="45" t="s">
        <v>9</v>
      </c>
      <c r="AE21" s="45"/>
      <c r="AF21" s="45" t="s">
        <v>22</v>
      </c>
      <c r="AG21" s="45"/>
      <c r="AH21" s="45"/>
      <c r="AI21" s="45" t="s">
        <v>100</v>
      </c>
      <c r="AJ21" s="45"/>
      <c r="AK21" s="45" t="s">
        <v>9</v>
      </c>
      <c r="AL21" s="45" t="s">
        <v>43</v>
      </c>
      <c r="AM21" s="45"/>
      <c r="AN21" s="47"/>
      <c r="AO21" s="54"/>
      <c r="AP21" s="47"/>
      <c r="AQ21" s="47"/>
      <c r="AR21" s="45" t="s">
        <v>9</v>
      </c>
      <c r="AS21" s="45" t="s">
        <v>9</v>
      </c>
      <c r="AT21" s="45"/>
      <c r="AU21" s="45"/>
      <c r="AV21" s="45"/>
      <c r="AW21" s="45"/>
      <c r="AX21" s="45"/>
      <c r="AY21" s="45"/>
      <c r="AZ21" s="45"/>
      <c r="BA21" s="45" t="s">
        <v>9</v>
      </c>
      <c r="BB21" s="45"/>
      <c r="BC21" s="45"/>
      <c r="BD21" s="45"/>
      <c r="BE21" s="45"/>
      <c r="BF21" s="45"/>
      <c r="BG21" s="45"/>
      <c r="BH21" s="45"/>
      <c r="BI21" s="45"/>
      <c r="BJ21" s="45"/>
      <c r="BK21" s="45" t="s">
        <v>9</v>
      </c>
      <c r="BL21" s="45"/>
      <c r="BM21" s="45"/>
      <c r="BN21" s="45"/>
      <c r="BO21" s="45"/>
      <c r="BP21" s="45"/>
      <c r="BQ21" s="45"/>
      <c r="BR21" s="45"/>
    </row>
    <row r="22" spans="1:70" ht="60">
      <c r="A22" s="47" t="s">
        <v>318</v>
      </c>
      <c r="B22" s="45" t="s">
        <v>163</v>
      </c>
      <c r="C22" s="45" t="s">
        <v>159</v>
      </c>
      <c r="D22" s="45">
        <v>2017</v>
      </c>
      <c r="E22" s="47" t="s">
        <v>319</v>
      </c>
      <c r="F22" s="47" t="s">
        <v>320</v>
      </c>
      <c r="G22" s="47"/>
      <c r="H22" s="45"/>
      <c r="I22" s="45"/>
      <c r="J22" s="45" t="s">
        <v>381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7"/>
      <c r="AD22" s="45"/>
      <c r="AE22" s="45"/>
      <c r="AF22" s="45" t="s">
        <v>22</v>
      </c>
      <c r="AG22" s="45"/>
      <c r="AH22" s="45"/>
      <c r="AI22" s="45" t="s">
        <v>388</v>
      </c>
      <c r="AJ22" s="45"/>
      <c r="AK22" s="45"/>
      <c r="AL22" s="45"/>
      <c r="AM22" s="45" t="s">
        <v>67</v>
      </c>
      <c r="AN22" s="45" t="s">
        <v>9</v>
      </c>
      <c r="AO22" s="54"/>
      <c r="AP22" s="47"/>
      <c r="AQ22" s="47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</row>
    <row r="23" spans="1:70" ht="90">
      <c r="A23" s="47" t="s">
        <v>184</v>
      </c>
      <c r="B23" s="45" t="s">
        <v>185</v>
      </c>
      <c r="C23" s="45" t="s">
        <v>159</v>
      </c>
      <c r="D23" s="45">
        <v>2013</v>
      </c>
      <c r="E23" s="45" t="s">
        <v>189</v>
      </c>
      <c r="F23" s="47" t="s">
        <v>86</v>
      </c>
      <c r="G23" s="47"/>
      <c r="H23" s="45"/>
      <c r="I23" s="45"/>
      <c r="J23" s="47" t="s">
        <v>194</v>
      </c>
      <c r="K23" s="55" t="s">
        <v>9</v>
      </c>
      <c r="L23" s="45"/>
      <c r="M23" s="45"/>
      <c r="N23" s="45"/>
      <c r="O23" s="45" t="s">
        <v>15</v>
      </c>
      <c r="P23" s="45" t="s">
        <v>9</v>
      </c>
      <c r="Q23" s="45"/>
      <c r="R23" s="45"/>
      <c r="S23" s="45"/>
      <c r="T23" s="45"/>
      <c r="U23" s="45"/>
      <c r="V23" s="45"/>
      <c r="W23" s="45"/>
      <c r="X23" s="45"/>
      <c r="Y23" s="47" t="s">
        <v>172</v>
      </c>
      <c r="Z23" s="45"/>
      <c r="AA23" s="45"/>
      <c r="AB23" s="45"/>
      <c r="AC23" s="47" t="s">
        <v>195</v>
      </c>
      <c r="AD23" s="45" t="s">
        <v>9</v>
      </c>
      <c r="AE23" s="45"/>
      <c r="AF23" s="45" t="s">
        <v>9</v>
      </c>
      <c r="AG23" s="45"/>
      <c r="AH23" s="45" t="s">
        <v>9</v>
      </c>
      <c r="AI23" s="45" t="s">
        <v>196</v>
      </c>
      <c r="AJ23" s="45"/>
      <c r="AK23" s="45"/>
      <c r="AL23" s="45"/>
      <c r="AM23" s="45"/>
      <c r="AN23" s="47"/>
      <c r="AO23" s="54"/>
      <c r="AP23" s="47"/>
      <c r="AQ23" s="47"/>
      <c r="AR23" s="45"/>
      <c r="AS23" s="45"/>
      <c r="AT23" s="45"/>
      <c r="AU23" s="45"/>
      <c r="AV23" s="45" t="s">
        <v>189</v>
      </c>
      <c r="AW23" s="45" t="s">
        <v>193</v>
      </c>
      <c r="AX23" s="45"/>
      <c r="AY23" s="45"/>
      <c r="AZ23" s="45"/>
      <c r="BA23" s="45"/>
      <c r="BB23" s="45" t="s">
        <v>9</v>
      </c>
      <c r="BC23" s="45"/>
      <c r="BD23" s="45" t="s">
        <v>139</v>
      </c>
      <c r="BE23" s="45"/>
      <c r="BF23" s="45"/>
      <c r="BG23" s="45"/>
      <c r="BH23" s="45"/>
      <c r="BI23" s="45"/>
      <c r="BJ23" s="45"/>
      <c r="BK23" s="45" t="s">
        <v>9</v>
      </c>
      <c r="BL23" s="45"/>
      <c r="BM23" s="45"/>
      <c r="BN23" s="45"/>
      <c r="BO23" s="45"/>
      <c r="BP23" s="45"/>
      <c r="BQ23" s="45"/>
      <c r="BR23" s="45"/>
    </row>
    <row r="24" spans="1:70" ht="45">
      <c r="A24" s="47" t="s">
        <v>197</v>
      </c>
      <c r="B24" s="45" t="s">
        <v>185</v>
      </c>
      <c r="C24" s="45" t="s">
        <v>159</v>
      </c>
      <c r="D24" s="45">
        <v>2017</v>
      </c>
      <c r="E24" s="45" t="s">
        <v>189</v>
      </c>
      <c r="F24" s="47" t="s">
        <v>202</v>
      </c>
      <c r="G24" s="47"/>
      <c r="H24" s="45"/>
      <c r="I24" s="45" t="s">
        <v>9</v>
      </c>
      <c r="J24" s="47" t="s">
        <v>194</v>
      </c>
      <c r="K24" s="47"/>
      <c r="L24" s="45"/>
      <c r="M24" s="45"/>
      <c r="N24" s="45"/>
      <c r="O24" s="45" t="s">
        <v>15</v>
      </c>
      <c r="P24" s="45" t="s">
        <v>9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7" t="s">
        <v>206</v>
      </c>
      <c r="AC24" s="47" t="s">
        <v>205</v>
      </c>
      <c r="AD24" s="45" t="s">
        <v>9</v>
      </c>
      <c r="AE24" s="45"/>
      <c r="AF24" s="45" t="s">
        <v>9</v>
      </c>
      <c r="AG24" s="45"/>
      <c r="AH24" s="45" t="s">
        <v>9</v>
      </c>
      <c r="AI24" s="45" t="s">
        <v>196</v>
      </c>
      <c r="AJ24" s="45"/>
      <c r="AK24" s="45"/>
      <c r="AL24" s="45"/>
      <c r="AM24" s="45"/>
      <c r="AN24" s="47"/>
      <c r="AO24" s="54"/>
      <c r="AP24" s="47"/>
      <c r="AQ24" s="47"/>
      <c r="AR24" s="45" t="s">
        <v>9</v>
      </c>
      <c r="AS24" s="45"/>
      <c r="AT24" s="45"/>
      <c r="AU24" s="45"/>
      <c r="AV24" s="45" t="s">
        <v>189</v>
      </c>
      <c r="AW24" s="45" t="s">
        <v>193</v>
      </c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 t="s">
        <v>199</v>
      </c>
      <c r="BM24" s="45" t="s">
        <v>9</v>
      </c>
      <c r="BN24" s="45" t="s">
        <v>9</v>
      </c>
      <c r="BO24" s="45"/>
      <c r="BP24" s="45"/>
      <c r="BQ24" s="45"/>
      <c r="BR24" s="45" t="s">
        <v>9</v>
      </c>
    </row>
    <row r="25" spans="1:70" ht="60">
      <c r="A25" s="47" t="s">
        <v>348</v>
      </c>
      <c r="B25" s="45" t="s">
        <v>253</v>
      </c>
      <c r="C25" s="45" t="s">
        <v>346</v>
      </c>
      <c r="D25" s="45">
        <v>2017</v>
      </c>
      <c r="E25" s="45" t="s">
        <v>363</v>
      </c>
      <c r="F25" s="11" t="s">
        <v>370</v>
      </c>
      <c r="G25" s="47"/>
      <c r="H25" s="45"/>
      <c r="I25" s="45"/>
      <c r="J25" s="45" t="s">
        <v>359</v>
      </c>
      <c r="K25" s="47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7"/>
      <c r="AC25" s="47"/>
      <c r="AD25" s="45"/>
      <c r="AE25" s="45"/>
      <c r="AF25" s="45" t="s">
        <v>9</v>
      </c>
      <c r="AG25" s="45"/>
      <c r="AH25" s="45"/>
      <c r="AI25" s="45" t="s">
        <v>384</v>
      </c>
      <c r="AJ25" s="45"/>
      <c r="AK25" s="45"/>
      <c r="AL25" s="45"/>
      <c r="AM25" s="45" t="s">
        <v>67</v>
      </c>
      <c r="AN25" s="45" t="s">
        <v>9</v>
      </c>
      <c r="AO25" s="54"/>
      <c r="AP25" s="47"/>
      <c r="AQ25" s="47"/>
      <c r="AR25" s="45"/>
      <c r="AS25" s="45"/>
      <c r="AT25" s="45" t="s">
        <v>9</v>
      </c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</row>
    <row r="26" spans="1:70" ht="30">
      <c r="A26" s="47" t="s">
        <v>349</v>
      </c>
      <c r="B26" s="45" t="s">
        <v>253</v>
      </c>
      <c r="C26" s="45" t="s">
        <v>346</v>
      </c>
      <c r="D26" s="45">
        <v>2017</v>
      </c>
      <c r="E26" s="45" t="s">
        <v>363</v>
      </c>
      <c r="F26" s="11" t="s">
        <v>371</v>
      </c>
      <c r="G26" s="47"/>
      <c r="H26" s="45"/>
      <c r="I26" s="45"/>
      <c r="J26" s="45" t="s">
        <v>358</v>
      </c>
      <c r="K26" s="47"/>
      <c r="L26" s="45"/>
      <c r="M26" s="45"/>
      <c r="N26" s="45"/>
      <c r="O26" s="45"/>
      <c r="P26" s="23" t="s">
        <v>9</v>
      </c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7"/>
      <c r="AC26" s="47"/>
      <c r="AD26" s="45" t="s">
        <v>9</v>
      </c>
      <c r="AE26" s="45"/>
      <c r="AF26" s="45" t="s">
        <v>9</v>
      </c>
      <c r="AG26" s="45"/>
      <c r="AH26" s="45"/>
      <c r="AI26" s="45"/>
      <c r="AJ26" s="45"/>
      <c r="AK26" s="45"/>
      <c r="AL26" s="45"/>
      <c r="AM26" s="45"/>
      <c r="AN26" s="47"/>
      <c r="AO26" s="54"/>
      <c r="AP26" s="47"/>
      <c r="AQ26" s="47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</row>
    <row r="27" spans="1:70" ht="45">
      <c r="A27" s="47" t="s">
        <v>350</v>
      </c>
      <c r="B27" s="45" t="s">
        <v>253</v>
      </c>
      <c r="C27" s="45" t="s">
        <v>346</v>
      </c>
      <c r="D27" s="45">
        <v>2017</v>
      </c>
      <c r="E27" s="45" t="s">
        <v>6</v>
      </c>
      <c r="F27" s="11" t="s">
        <v>372</v>
      </c>
      <c r="G27" s="45" t="s">
        <v>9</v>
      </c>
      <c r="H27" s="45"/>
      <c r="I27" s="45"/>
      <c r="J27" s="45" t="s">
        <v>351</v>
      </c>
      <c r="K27" s="55" t="s">
        <v>9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7"/>
      <c r="AC27" s="47"/>
      <c r="AD27" s="45"/>
      <c r="AE27" s="45"/>
      <c r="AF27" s="45"/>
      <c r="AG27" s="45"/>
      <c r="AH27" s="45"/>
      <c r="AI27" s="45" t="s">
        <v>385</v>
      </c>
      <c r="AJ27" s="45"/>
      <c r="AK27" s="45"/>
      <c r="AL27" s="45"/>
      <c r="AM27" s="45" t="s">
        <v>391</v>
      </c>
      <c r="AN27" s="47"/>
      <c r="AO27" s="54"/>
      <c r="AP27" s="47"/>
      <c r="AQ27" s="47"/>
      <c r="AR27" s="45" t="s">
        <v>9</v>
      </c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</row>
    <row r="28" spans="1:70" ht="45">
      <c r="A28" s="47" t="s">
        <v>352</v>
      </c>
      <c r="B28" s="45" t="s">
        <v>253</v>
      </c>
      <c r="C28" s="45" t="s">
        <v>346</v>
      </c>
      <c r="D28" s="45">
        <v>2017</v>
      </c>
      <c r="E28" s="45" t="s">
        <v>364</v>
      </c>
      <c r="F28" s="11" t="s">
        <v>373</v>
      </c>
      <c r="G28" s="47"/>
      <c r="H28" s="45"/>
      <c r="I28" s="45"/>
      <c r="J28" s="45" t="s">
        <v>353</v>
      </c>
      <c r="K28" s="47"/>
      <c r="L28" s="45"/>
      <c r="M28" s="45"/>
      <c r="N28" s="45"/>
      <c r="O28" s="45" t="s">
        <v>15</v>
      </c>
      <c r="P28" s="23" t="s">
        <v>9</v>
      </c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7"/>
      <c r="AC28" s="47"/>
      <c r="AD28" s="45"/>
      <c r="AE28" s="45"/>
      <c r="AF28" s="45" t="s">
        <v>9</v>
      </c>
      <c r="AG28" s="45"/>
      <c r="AH28" s="45"/>
      <c r="AI28" s="45"/>
      <c r="AJ28" s="45"/>
      <c r="AK28" s="45"/>
      <c r="AL28" s="45"/>
      <c r="AM28" s="45"/>
      <c r="AN28" s="47"/>
      <c r="AO28" s="54"/>
      <c r="AP28" s="47"/>
      <c r="AQ28" s="47"/>
      <c r="AR28" s="45" t="s">
        <v>9</v>
      </c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</row>
    <row r="29" spans="1:70" ht="45">
      <c r="A29" s="47" t="s">
        <v>356</v>
      </c>
      <c r="B29" s="45" t="s">
        <v>253</v>
      </c>
      <c r="C29" s="45" t="s">
        <v>346</v>
      </c>
      <c r="D29" s="45">
        <v>2017</v>
      </c>
      <c r="E29" s="45"/>
      <c r="F29" s="11" t="s">
        <v>374</v>
      </c>
      <c r="G29" s="47"/>
      <c r="H29" s="45"/>
      <c r="I29" s="45"/>
      <c r="J29" s="45" t="s">
        <v>357</v>
      </c>
      <c r="K29" s="47"/>
      <c r="L29" s="45"/>
      <c r="M29" s="45"/>
      <c r="N29" s="45"/>
      <c r="O29" s="45"/>
      <c r="P29" s="23" t="s">
        <v>9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7"/>
      <c r="AC29" s="47"/>
      <c r="AD29" s="45" t="s">
        <v>9</v>
      </c>
      <c r="AE29" s="45"/>
      <c r="AF29" s="45" t="s">
        <v>9</v>
      </c>
      <c r="AG29" s="45"/>
      <c r="AH29" s="45"/>
      <c r="AI29" s="45" t="s">
        <v>100</v>
      </c>
      <c r="AJ29" s="45"/>
      <c r="AK29" s="45"/>
      <c r="AL29" s="45"/>
      <c r="AM29" s="45"/>
      <c r="AN29" s="47"/>
      <c r="AO29" s="54"/>
      <c r="AP29" s="47"/>
      <c r="AQ29" s="47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</row>
    <row r="30" spans="1:70" ht="45">
      <c r="A30" s="28" t="s">
        <v>286</v>
      </c>
      <c r="B30" s="45" t="s">
        <v>253</v>
      </c>
      <c r="C30" s="45" t="s">
        <v>287</v>
      </c>
      <c r="D30" s="45">
        <v>2017</v>
      </c>
      <c r="E30" s="45" t="s">
        <v>365</v>
      </c>
      <c r="F30" s="47" t="s">
        <v>375</v>
      </c>
      <c r="G30" s="47"/>
      <c r="H30" s="45"/>
      <c r="I30" s="45"/>
      <c r="J30" s="47"/>
      <c r="K30" s="47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7"/>
      <c r="AD30" s="45"/>
      <c r="AE30" s="45"/>
      <c r="AF30" s="45" t="s">
        <v>9</v>
      </c>
      <c r="AG30" s="45"/>
      <c r="AH30" s="45"/>
      <c r="AI30" s="45" t="s">
        <v>386</v>
      </c>
      <c r="AJ30" s="45"/>
      <c r="AK30" s="45"/>
      <c r="AL30" s="45"/>
      <c r="AM30" s="45" t="s">
        <v>67</v>
      </c>
      <c r="AN30" s="45" t="s">
        <v>9</v>
      </c>
      <c r="AO30" s="54"/>
      <c r="AP30" s="47"/>
      <c r="AQ30" s="47"/>
      <c r="AR30" s="45" t="s">
        <v>9</v>
      </c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 t="s">
        <v>9</v>
      </c>
      <c r="BI30" s="45"/>
      <c r="BJ30" s="45"/>
      <c r="BK30" s="45"/>
      <c r="BL30" s="45"/>
      <c r="BM30" s="45"/>
      <c r="BN30" s="45"/>
      <c r="BO30" s="45"/>
      <c r="BP30" s="45"/>
      <c r="BQ30" s="45"/>
      <c r="BR30" s="45" t="s">
        <v>9</v>
      </c>
    </row>
    <row r="31" spans="1:70" ht="30">
      <c r="A31" s="28" t="s">
        <v>289</v>
      </c>
      <c r="B31" s="45" t="s">
        <v>253</v>
      </c>
      <c r="C31" s="45" t="s">
        <v>287</v>
      </c>
      <c r="D31" s="45">
        <v>2016</v>
      </c>
      <c r="E31" s="45" t="s">
        <v>366</v>
      </c>
      <c r="F31" s="47" t="s">
        <v>376</v>
      </c>
      <c r="G31" s="47"/>
      <c r="H31" s="45"/>
      <c r="I31" s="45"/>
      <c r="J31" s="47"/>
      <c r="K31" s="55" t="s">
        <v>9</v>
      </c>
      <c r="L31" s="45"/>
      <c r="M31" s="45"/>
      <c r="N31" s="45"/>
      <c r="O31" s="45"/>
      <c r="P31" s="23" t="s">
        <v>9</v>
      </c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7"/>
      <c r="AD31" s="45" t="s">
        <v>9</v>
      </c>
      <c r="AE31" s="45"/>
      <c r="AF31" s="45" t="s">
        <v>9</v>
      </c>
      <c r="AG31" s="45"/>
      <c r="AH31" s="45"/>
      <c r="AI31" s="45"/>
      <c r="AJ31" s="45"/>
      <c r="AK31" s="45"/>
      <c r="AL31" s="45"/>
      <c r="AM31" s="45"/>
      <c r="AN31" s="47"/>
      <c r="AO31" s="54"/>
      <c r="AP31" s="47"/>
      <c r="AQ31" s="47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</row>
    <row r="32" spans="1:70" ht="30">
      <c r="A32" s="47" t="s">
        <v>290</v>
      </c>
      <c r="B32" s="45" t="s">
        <v>253</v>
      </c>
      <c r="C32" s="45" t="s">
        <v>287</v>
      </c>
      <c r="D32" s="45">
        <v>2017</v>
      </c>
      <c r="E32" s="45"/>
      <c r="F32" s="47" t="s">
        <v>377</v>
      </c>
      <c r="G32" s="47"/>
      <c r="H32" s="45"/>
      <c r="I32" s="45"/>
      <c r="J32" s="47" t="s">
        <v>379</v>
      </c>
      <c r="K32" s="47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7"/>
      <c r="AD32" s="45"/>
      <c r="AE32" s="45"/>
      <c r="AF32" s="45" t="s">
        <v>9</v>
      </c>
      <c r="AG32" s="45"/>
      <c r="AH32" s="45"/>
      <c r="AI32" s="45" t="s">
        <v>196</v>
      </c>
      <c r="AJ32" s="45"/>
      <c r="AK32" s="45"/>
      <c r="AL32" s="45"/>
      <c r="AM32" s="45"/>
      <c r="AN32" s="47"/>
      <c r="AO32" s="54"/>
      <c r="AP32" s="47"/>
      <c r="AQ32" s="47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</row>
    <row r="33" spans="1:70" ht="45">
      <c r="A33" s="47" t="s">
        <v>292</v>
      </c>
      <c r="B33" s="45" t="s">
        <v>253</v>
      </c>
      <c r="C33" s="45" t="s">
        <v>287</v>
      </c>
      <c r="D33" s="45">
        <v>2013</v>
      </c>
      <c r="E33" s="45" t="s">
        <v>367</v>
      </c>
      <c r="F33" s="47" t="s">
        <v>52</v>
      </c>
      <c r="G33" s="47"/>
      <c r="H33" s="45"/>
      <c r="I33" s="45"/>
      <c r="J33" s="47" t="s">
        <v>378</v>
      </c>
      <c r="K33" s="47"/>
      <c r="L33" s="45"/>
      <c r="M33" s="45"/>
      <c r="N33" s="45"/>
      <c r="O33" s="45"/>
      <c r="P33" s="23" t="s">
        <v>9</v>
      </c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7"/>
      <c r="AD33" s="45" t="s">
        <v>9</v>
      </c>
      <c r="AE33" s="45"/>
      <c r="AF33" s="45" t="s">
        <v>9</v>
      </c>
      <c r="AG33" s="45"/>
      <c r="AH33" s="45"/>
      <c r="AI33" s="45"/>
      <c r="AJ33" s="45"/>
      <c r="AK33" s="45"/>
      <c r="AL33" s="45"/>
      <c r="AM33" s="45"/>
      <c r="AN33" s="47"/>
      <c r="AO33" s="54"/>
      <c r="AP33" s="47"/>
      <c r="AQ33" s="47"/>
      <c r="AR33" s="45" t="s">
        <v>9</v>
      </c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</row>
    <row r="34" spans="1:70" ht="60">
      <c r="A34" s="28" t="s">
        <v>294</v>
      </c>
      <c r="B34" s="45" t="s">
        <v>253</v>
      </c>
      <c r="C34" s="45" t="s">
        <v>287</v>
      </c>
      <c r="D34" s="45">
        <v>2013</v>
      </c>
      <c r="E34" s="45" t="s">
        <v>299</v>
      </c>
      <c r="F34" s="47" t="s">
        <v>297</v>
      </c>
      <c r="G34" s="45" t="s">
        <v>9</v>
      </c>
      <c r="H34" s="45"/>
      <c r="I34" s="45"/>
      <c r="J34" s="47" t="s">
        <v>379</v>
      </c>
      <c r="K34" s="47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7"/>
      <c r="AD34" s="45"/>
      <c r="AE34" s="45"/>
      <c r="AF34" s="45" t="s">
        <v>9</v>
      </c>
      <c r="AG34" s="45"/>
      <c r="AH34" s="45"/>
      <c r="AI34" s="45" t="s">
        <v>384</v>
      </c>
      <c r="AJ34" s="45"/>
      <c r="AK34" s="45"/>
      <c r="AL34" s="45"/>
      <c r="AM34" s="47" t="s">
        <v>390</v>
      </c>
      <c r="AN34" s="47"/>
      <c r="AO34" s="54"/>
      <c r="AP34" s="47"/>
      <c r="AQ34" s="47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 t="s">
        <v>9</v>
      </c>
      <c r="BI34" s="45"/>
      <c r="BJ34" s="45"/>
      <c r="BK34" s="45"/>
      <c r="BL34" s="45"/>
      <c r="BM34" s="45"/>
      <c r="BN34" s="45"/>
      <c r="BO34" s="45"/>
      <c r="BP34" s="45"/>
      <c r="BQ34" s="45"/>
      <c r="BR34" s="45"/>
    </row>
    <row r="35" spans="1:70" ht="45">
      <c r="A35" s="28" t="s">
        <v>303</v>
      </c>
      <c r="B35" s="45" t="s">
        <v>253</v>
      </c>
      <c r="C35" s="45" t="s">
        <v>287</v>
      </c>
      <c r="D35" s="45">
        <v>2017</v>
      </c>
      <c r="E35" s="45" t="s">
        <v>368</v>
      </c>
      <c r="F35" s="45" t="s">
        <v>273</v>
      </c>
      <c r="G35" s="45"/>
      <c r="H35" s="45"/>
      <c r="I35" s="45"/>
      <c r="J35" s="45" t="s">
        <v>380</v>
      </c>
      <c r="K35" s="45"/>
      <c r="L35" s="45"/>
      <c r="M35" s="45"/>
      <c r="N35" s="45"/>
      <c r="O35" s="45"/>
      <c r="P35" s="23" t="s">
        <v>9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 t="s">
        <v>9</v>
      </c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 t="s">
        <v>9</v>
      </c>
    </row>
    <row r="36" spans="1:70" ht="45">
      <c r="A36" s="47" t="s">
        <v>309</v>
      </c>
      <c r="B36" s="45" t="s">
        <v>253</v>
      </c>
      <c r="C36" s="45" t="s">
        <v>159</v>
      </c>
      <c r="D36" s="45">
        <v>2017</v>
      </c>
      <c r="E36" s="47" t="s">
        <v>369</v>
      </c>
      <c r="F36" s="45" t="s">
        <v>273</v>
      </c>
      <c r="G36" s="45"/>
      <c r="H36" s="45"/>
      <c r="I36" s="45"/>
      <c r="J36" s="47" t="s">
        <v>379</v>
      </c>
      <c r="K36" s="55" t="s">
        <v>9</v>
      </c>
      <c r="L36" s="45"/>
      <c r="M36" s="45"/>
      <c r="N36" s="45"/>
      <c r="O36" s="45"/>
      <c r="P36" s="23" t="s">
        <v>9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 t="s">
        <v>9</v>
      </c>
      <c r="AE36" s="45"/>
      <c r="AF36" s="45" t="s">
        <v>9</v>
      </c>
      <c r="AG36" s="45"/>
      <c r="AH36" s="45"/>
      <c r="AI36" s="45" t="s">
        <v>387</v>
      </c>
      <c r="AJ36" s="45"/>
      <c r="AK36" s="45"/>
      <c r="AL36" s="45"/>
      <c r="AM36" s="45" t="s">
        <v>67</v>
      </c>
      <c r="AN36" s="45" t="s">
        <v>9</v>
      </c>
      <c r="AO36" s="45"/>
      <c r="AP36" s="45"/>
      <c r="AQ36" s="45"/>
      <c r="AR36" s="45" t="s">
        <v>9</v>
      </c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</row>
    <row r="37" spans="1:70">
      <c r="A37" s="142" t="s">
        <v>360</v>
      </c>
      <c r="B37" s="143"/>
      <c r="C37" s="143"/>
      <c r="D37" s="144"/>
      <c r="E37" s="65">
        <v>34</v>
      </c>
      <c r="F37" s="65">
        <v>36</v>
      </c>
      <c r="G37" s="64">
        <v>4</v>
      </c>
      <c r="H37" s="64">
        <v>7</v>
      </c>
      <c r="I37" s="64">
        <v>6</v>
      </c>
      <c r="J37" s="65">
        <v>32</v>
      </c>
      <c r="K37" s="64">
        <v>10</v>
      </c>
      <c r="L37" s="64">
        <v>2</v>
      </c>
      <c r="M37" s="64">
        <v>1</v>
      </c>
      <c r="N37" s="64">
        <v>2</v>
      </c>
      <c r="O37" s="64">
        <v>10</v>
      </c>
      <c r="P37" s="65">
        <v>24</v>
      </c>
      <c r="Q37" s="64">
        <v>1</v>
      </c>
      <c r="R37" s="64">
        <v>1</v>
      </c>
      <c r="S37" s="64">
        <v>1</v>
      </c>
      <c r="T37" s="64">
        <v>1</v>
      </c>
      <c r="U37" s="64">
        <v>2</v>
      </c>
      <c r="V37" s="64">
        <v>5</v>
      </c>
      <c r="W37" s="64">
        <v>2</v>
      </c>
      <c r="X37" s="64">
        <v>1</v>
      </c>
      <c r="Y37" s="64">
        <v>3</v>
      </c>
      <c r="Z37" s="64">
        <v>2</v>
      </c>
      <c r="AA37" s="64">
        <v>1</v>
      </c>
      <c r="AB37" s="64">
        <v>11</v>
      </c>
      <c r="AC37" s="64">
        <v>13</v>
      </c>
      <c r="AD37" s="64">
        <v>18</v>
      </c>
      <c r="AE37" s="64">
        <v>1</v>
      </c>
      <c r="AF37" s="65">
        <v>30</v>
      </c>
      <c r="AG37" s="64">
        <v>3</v>
      </c>
      <c r="AH37" s="64">
        <v>6</v>
      </c>
      <c r="AI37" s="65">
        <v>25</v>
      </c>
      <c r="AJ37" s="64">
        <v>1</v>
      </c>
      <c r="AK37" s="64">
        <v>3</v>
      </c>
      <c r="AL37" s="64">
        <v>6</v>
      </c>
      <c r="AM37" s="65">
        <v>20</v>
      </c>
      <c r="AN37" s="64">
        <v>9</v>
      </c>
      <c r="AO37" s="64">
        <v>2</v>
      </c>
      <c r="AP37" s="64">
        <v>1</v>
      </c>
      <c r="AQ37" s="64">
        <v>1</v>
      </c>
      <c r="AR37" s="64">
        <v>12</v>
      </c>
      <c r="AS37" s="64">
        <v>2</v>
      </c>
      <c r="AT37" s="64">
        <v>3</v>
      </c>
      <c r="AU37" s="64">
        <v>1</v>
      </c>
      <c r="AV37" s="64">
        <v>5</v>
      </c>
      <c r="AW37" s="64">
        <v>8</v>
      </c>
      <c r="AX37" s="64">
        <v>1</v>
      </c>
      <c r="AY37" s="64">
        <v>1</v>
      </c>
      <c r="AZ37" s="64">
        <v>3</v>
      </c>
      <c r="BA37" s="64">
        <v>4</v>
      </c>
      <c r="BB37" s="64">
        <v>1</v>
      </c>
      <c r="BC37" s="64">
        <v>2</v>
      </c>
      <c r="BD37" s="64">
        <v>4</v>
      </c>
      <c r="BE37" s="64">
        <v>1</v>
      </c>
      <c r="BF37" s="64">
        <v>1</v>
      </c>
      <c r="BG37" s="64">
        <v>1</v>
      </c>
      <c r="BH37" s="64">
        <v>3</v>
      </c>
      <c r="BI37" s="64">
        <v>1</v>
      </c>
      <c r="BJ37" s="64">
        <v>1</v>
      </c>
      <c r="BK37" s="64">
        <v>2</v>
      </c>
      <c r="BL37" s="64">
        <v>1</v>
      </c>
      <c r="BM37" s="64">
        <v>2</v>
      </c>
      <c r="BN37" s="64">
        <v>2</v>
      </c>
      <c r="BO37" s="64">
        <v>1</v>
      </c>
      <c r="BP37" s="64">
        <v>1</v>
      </c>
      <c r="BQ37" s="64">
        <v>1</v>
      </c>
      <c r="BR37" s="64">
        <v>4</v>
      </c>
    </row>
    <row r="38" spans="1:70">
      <c r="A38" s="1"/>
      <c r="B38" s="3"/>
      <c r="C38" s="3"/>
    </row>
    <row r="44" spans="1:70">
      <c r="A44" s="1"/>
      <c r="B44" s="3"/>
      <c r="C44" s="3"/>
    </row>
    <row r="45" spans="1:70">
      <c r="A45" s="1"/>
      <c r="B45" s="3"/>
      <c r="C45" s="3"/>
    </row>
    <row r="46" spans="1:70">
      <c r="A46" s="1"/>
      <c r="B46" s="3"/>
      <c r="C46" s="3"/>
    </row>
    <row r="47" spans="1:70">
      <c r="A47" s="1"/>
      <c r="B47" s="3"/>
      <c r="C47" s="3"/>
    </row>
    <row r="48" spans="1:70">
      <c r="A48" s="1"/>
      <c r="B48" s="3"/>
      <c r="C48" s="3"/>
    </row>
    <row r="49" spans="2:4">
      <c r="B49" s="3"/>
      <c r="C49" s="3"/>
      <c r="D49" s="3"/>
    </row>
    <row r="50" spans="2:4">
      <c r="B50" s="3"/>
      <c r="C50" s="3"/>
      <c r="D50" s="3"/>
    </row>
    <row r="51" spans="2:4">
      <c r="B51" s="3"/>
      <c r="C51" s="3"/>
      <c r="D51" s="3"/>
    </row>
    <row r="54" spans="2:4">
      <c r="B54" s="3"/>
      <c r="C54" s="3"/>
      <c r="D54" s="3"/>
    </row>
    <row r="55" spans="2:4">
      <c r="B55" s="3"/>
      <c r="C55" s="3"/>
      <c r="D55" s="3"/>
    </row>
    <row r="56" spans="2:4">
      <c r="B56" s="3"/>
      <c r="C56" s="3"/>
      <c r="D56" s="3"/>
    </row>
    <row r="57" spans="2:4">
      <c r="B57" s="3"/>
      <c r="C57" s="3"/>
      <c r="D57" s="3"/>
    </row>
    <row r="58" spans="2:4">
      <c r="B58" s="3"/>
      <c r="C58" s="3"/>
      <c r="D58" s="3"/>
    </row>
  </sheetData>
  <mergeCells count="1">
    <mergeCell ref="A37:D3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4"/>
  <sheetViews>
    <sheetView topLeftCell="B26" zoomScale="107" workbookViewId="0">
      <selection activeCell="G37" sqref="G37"/>
    </sheetView>
  </sheetViews>
  <sheetFormatPr baseColWidth="10" defaultRowHeight="15"/>
  <cols>
    <col min="1" max="1" width="79.85546875" customWidth="1"/>
    <col min="2" max="2" width="32.7109375" customWidth="1"/>
    <col min="3" max="3" width="22" customWidth="1"/>
    <col min="4" max="4" width="12.7109375" customWidth="1"/>
    <col min="6" max="6" width="13.140625" customWidth="1"/>
    <col min="10" max="10" width="29.28515625" customWidth="1"/>
  </cols>
  <sheetData>
    <row r="1" spans="1:9">
      <c r="A1" s="53" t="s">
        <v>0</v>
      </c>
      <c r="B1" s="53" t="s">
        <v>18</v>
      </c>
      <c r="C1" s="53" t="s">
        <v>2</v>
      </c>
      <c r="D1" s="53" t="s">
        <v>19</v>
      </c>
      <c r="E1" s="53" t="s">
        <v>20</v>
      </c>
      <c r="F1" s="53" t="s">
        <v>21</v>
      </c>
    </row>
    <row r="2" spans="1:9" ht="30">
      <c r="A2" s="48" t="s">
        <v>3</v>
      </c>
      <c r="B2" s="45" t="s">
        <v>253</v>
      </c>
      <c r="C2" s="45" t="s">
        <v>159</v>
      </c>
      <c r="D2" s="45">
        <v>2017</v>
      </c>
      <c r="E2" s="45" t="s">
        <v>22</v>
      </c>
      <c r="F2" s="45"/>
    </row>
    <row r="3" spans="1:9" ht="30">
      <c r="A3" s="48" t="s">
        <v>23</v>
      </c>
      <c r="B3" s="45" t="s">
        <v>253</v>
      </c>
      <c r="C3" s="45" t="s">
        <v>159</v>
      </c>
      <c r="D3" s="45">
        <v>2016</v>
      </c>
      <c r="E3" s="45" t="s">
        <v>22</v>
      </c>
      <c r="F3" s="45"/>
    </row>
    <row r="4" spans="1:9">
      <c r="A4" s="48" t="s">
        <v>231</v>
      </c>
      <c r="B4" s="45" t="s">
        <v>253</v>
      </c>
      <c r="C4" s="45" t="s">
        <v>159</v>
      </c>
      <c r="D4" s="45">
        <v>2013</v>
      </c>
      <c r="E4" s="45"/>
      <c r="F4" s="45" t="s">
        <v>9</v>
      </c>
    </row>
    <row r="5" spans="1:9" ht="30">
      <c r="A5" s="48" t="s">
        <v>24</v>
      </c>
      <c r="B5" s="45" t="s">
        <v>253</v>
      </c>
      <c r="C5" s="45" t="s">
        <v>159</v>
      </c>
      <c r="D5" s="45">
        <v>2016</v>
      </c>
      <c r="E5" s="45" t="s">
        <v>22</v>
      </c>
      <c r="F5" s="45"/>
    </row>
    <row r="6" spans="1:9" s="7" customFormat="1" ht="30">
      <c r="A6" s="48" t="s">
        <v>250</v>
      </c>
      <c r="B6" s="45" t="s">
        <v>253</v>
      </c>
      <c r="C6" s="45" t="s">
        <v>159</v>
      </c>
      <c r="D6" s="45">
        <v>2017</v>
      </c>
      <c r="E6" s="45"/>
      <c r="F6" s="45" t="s">
        <v>9</v>
      </c>
      <c r="G6"/>
      <c r="H6"/>
      <c r="I6"/>
    </row>
    <row r="7" spans="1:9" ht="30">
      <c r="A7" s="48" t="s">
        <v>25</v>
      </c>
      <c r="B7" s="45" t="s">
        <v>253</v>
      </c>
      <c r="C7" s="45" t="s">
        <v>159</v>
      </c>
      <c r="D7" s="45">
        <v>2015</v>
      </c>
      <c r="E7" s="45" t="s">
        <v>22</v>
      </c>
      <c r="F7" s="45"/>
    </row>
    <row r="8" spans="1:9">
      <c r="A8" s="48" t="s">
        <v>230</v>
      </c>
      <c r="B8" s="45" t="s">
        <v>253</v>
      </c>
      <c r="C8" s="45" t="s">
        <v>159</v>
      </c>
      <c r="D8" s="45">
        <v>2017</v>
      </c>
      <c r="E8" s="45"/>
      <c r="F8" s="45" t="s">
        <v>22</v>
      </c>
    </row>
    <row r="9" spans="1:9" ht="30">
      <c r="A9" s="48" t="s">
        <v>26</v>
      </c>
      <c r="B9" s="45" t="s">
        <v>253</v>
      </c>
      <c r="C9" s="45" t="s">
        <v>159</v>
      </c>
      <c r="D9" s="45">
        <v>2016</v>
      </c>
      <c r="E9" s="45" t="s">
        <v>22</v>
      </c>
      <c r="F9" s="45"/>
    </row>
    <row r="10" spans="1:9">
      <c r="A10" s="50" t="s">
        <v>27</v>
      </c>
      <c r="B10" s="45" t="s">
        <v>253</v>
      </c>
      <c r="C10" s="45" t="s">
        <v>159</v>
      </c>
      <c r="D10" s="45">
        <v>2016</v>
      </c>
      <c r="E10" s="45" t="s">
        <v>22</v>
      </c>
      <c r="F10" s="45"/>
    </row>
    <row r="11" spans="1:9" ht="30">
      <c r="A11" s="48" t="s">
        <v>28</v>
      </c>
      <c r="B11" s="45" t="s">
        <v>253</v>
      </c>
      <c r="C11" s="45" t="s">
        <v>159</v>
      </c>
      <c r="D11" s="45">
        <v>2016</v>
      </c>
      <c r="E11" s="45"/>
      <c r="F11" s="45" t="s">
        <v>22</v>
      </c>
    </row>
    <row r="12" spans="1:9" ht="30">
      <c r="A12" s="48" t="s">
        <v>29</v>
      </c>
      <c r="B12" s="45" t="s">
        <v>253</v>
      </c>
      <c r="C12" s="45" t="s">
        <v>159</v>
      </c>
      <c r="D12" s="45">
        <v>2017</v>
      </c>
      <c r="E12" s="45"/>
      <c r="F12" s="45" t="s">
        <v>22</v>
      </c>
    </row>
    <row r="13" spans="1:9" ht="30">
      <c r="A13" s="48" t="s">
        <v>70</v>
      </c>
      <c r="B13" s="45" t="s">
        <v>253</v>
      </c>
      <c r="C13" s="45" t="s">
        <v>159</v>
      </c>
      <c r="D13" s="45">
        <v>2017</v>
      </c>
      <c r="E13" s="45" t="s">
        <v>22</v>
      </c>
      <c r="F13" s="45"/>
    </row>
    <row r="14" spans="1:9">
      <c r="A14" s="50" t="s">
        <v>75</v>
      </c>
      <c r="B14" s="45" t="s">
        <v>253</v>
      </c>
      <c r="C14" s="45" t="s">
        <v>159</v>
      </c>
      <c r="D14" s="45">
        <v>2017</v>
      </c>
      <c r="E14" s="45" t="s">
        <v>22</v>
      </c>
      <c r="F14" s="45"/>
    </row>
    <row r="15" spans="1:9" ht="30">
      <c r="A15" s="48" t="s">
        <v>106</v>
      </c>
      <c r="B15" s="45" t="s">
        <v>253</v>
      </c>
      <c r="C15" s="45" t="s">
        <v>159</v>
      </c>
      <c r="D15" s="45">
        <v>2015</v>
      </c>
      <c r="E15" s="45" t="s">
        <v>22</v>
      </c>
      <c r="F15" s="45"/>
    </row>
    <row r="16" spans="1:9" ht="30">
      <c r="A16" s="48" t="s">
        <v>114</v>
      </c>
      <c r="B16" s="45" t="s">
        <v>253</v>
      </c>
      <c r="C16" s="45" t="s">
        <v>159</v>
      </c>
      <c r="D16" s="45">
        <v>2016</v>
      </c>
      <c r="E16" s="45"/>
      <c r="F16" s="45" t="s">
        <v>22</v>
      </c>
    </row>
    <row r="17" spans="1:6">
      <c r="A17" s="48" t="s">
        <v>115</v>
      </c>
      <c r="B17" s="45" t="s">
        <v>253</v>
      </c>
      <c r="C17" s="45" t="s">
        <v>159</v>
      </c>
      <c r="D17" s="45">
        <v>2013</v>
      </c>
      <c r="E17" s="45" t="s">
        <v>22</v>
      </c>
      <c r="F17" s="45"/>
    </row>
    <row r="18" spans="1:6" ht="30">
      <c r="A18" s="48" t="s">
        <v>125</v>
      </c>
      <c r="B18" s="45" t="s">
        <v>253</v>
      </c>
      <c r="C18" s="45" t="s">
        <v>159</v>
      </c>
      <c r="D18" s="45">
        <v>2017</v>
      </c>
      <c r="E18" s="45" t="s">
        <v>22</v>
      </c>
      <c r="F18" s="45"/>
    </row>
    <row r="19" spans="1:6" ht="30">
      <c r="A19" s="48" t="s">
        <v>29</v>
      </c>
      <c r="B19" s="45" t="s">
        <v>253</v>
      </c>
      <c r="C19" s="45" t="s">
        <v>159</v>
      </c>
      <c r="D19" s="45">
        <v>2017</v>
      </c>
      <c r="E19" s="45"/>
      <c r="F19" s="45" t="s">
        <v>22</v>
      </c>
    </row>
    <row r="20" spans="1:6" ht="30">
      <c r="A20" s="48" t="s">
        <v>82</v>
      </c>
      <c r="B20" s="45" t="s">
        <v>253</v>
      </c>
      <c r="C20" s="45" t="s">
        <v>159</v>
      </c>
      <c r="D20" s="45">
        <v>2017</v>
      </c>
      <c r="E20" s="45" t="s">
        <v>22</v>
      </c>
      <c r="F20" s="45"/>
    </row>
    <row r="21" spans="1:6">
      <c r="A21" s="48" t="s">
        <v>251</v>
      </c>
      <c r="B21" s="45" t="s">
        <v>253</v>
      </c>
      <c r="C21" s="45" t="s">
        <v>159</v>
      </c>
      <c r="D21" s="45">
        <v>2017</v>
      </c>
      <c r="E21" s="45"/>
      <c r="F21" s="45" t="s">
        <v>9</v>
      </c>
    </row>
    <row r="22" spans="1:6">
      <c r="A22" s="48" t="s">
        <v>252</v>
      </c>
      <c r="B22" s="45" t="s">
        <v>253</v>
      </c>
      <c r="C22" s="45" t="s">
        <v>159</v>
      </c>
      <c r="D22" s="45">
        <v>2017</v>
      </c>
      <c r="E22" s="45"/>
      <c r="F22" s="45" t="s">
        <v>9</v>
      </c>
    </row>
    <row r="23" spans="1:6" ht="30">
      <c r="A23" s="48" t="s">
        <v>83</v>
      </c>
      <c r="B23" s="45" t="s">
        <v>253</v>
      </c>
      <c r="C23" s="45" t="s">
        <v>159</v>
      </c>
      <c r="D23" s="45">
        <v>2017</v>
      </c>
      <c r="E23" s="45" t="s">
        <v>22</v>
      </c>
      <c r="F23" s="45"/>
    </row>
    <row r="24" spans="1:6" ht="30">
      <c r="A24" s="48" t="s">
        <v>254</v>
      </c>
      <c r="B24" s="45" t="s">
        <v>253</v>
      </c>
      <c r="C24" s="45" t="s">
        <v>159</v>
      </c>
      <c r="D24" s="45">
        <v>2017</v>
      </c>
      <c r="E24" s="45"/>
      <c r="F24" s="45" t="s">
        <v>9</v>
      </c>
    </row>
    <row r="25" spans="1:6" ht="30">
      <c r="A25" s="48" t="s">
        <v>142</v>
      </c>
      <c r="B25" s="45" t="s">
        <v>253</v>
      </c>
      <c r="C25" s="45" t="s">
        <v>159</v>
      </c>
      <c r="D25" s="45">
        <v>2017</v>
      </c>
      <c r="E25" s="45" t="s">
        <v>22</v>
      </c>
      <c r="F25" s="45"/>
    </row>
    <row r="26" spans="1:6" ht="30">
      <c r="A26" s="48" t="s">
        <v>255</v>
      </c>
      <c r="B26" s="45" t="s">
        <v>253</v>
      </c>
      <c r="C26" s="45" t="s">
        <v>159</v>
      </c>
      <c r="D26" s="45">
        <v>2016</v>
      </c>
      <c r="E26" s="45"/>
      <c r="F26" s="45" t="s">
        <v>9</v>
      </c>
    </row>
    <row r="27" spans="1:6">
      <c r="A27" s="48" t="s">
        <v>232</v>
      </c>
      <c r="B27" s="45" t="s">
        <v>253</v>
      </c>
      <c r="C27" s="45" t="s">
        <v>159</v>
      </c>
      <c r="D27" s="45">
        <v>2012</v>
      </c>
      <c r="E27" s="45"/>
      <c r="F27" s="45" t="s">
        <v>22</v>
      </c>
    </row>
    <row r="28" spans="1:6" ht="30">
      <c r="A28" s="48" t="s">
        <v>152</v>
      </c>
      <c r="B28" s="45" t="s">
        <v>253</v>
      </c>
      <c r="C28" s="45" t="s">
        <v>159</v>
      </c>
      <c r="D28" s="45">
        <v>2017</v>
      </c>
      <c r="E28" s="45" t="s">
        <v>22</v>
      </c>
      <c r="F28" s="45"/>
    </row>
    <row r="29" spans="1:6" ht="30">
      <c r="A29" s="48" t="s">
        <v>84</v>
      </c>
      <c r="B29" s="45" t="s">
        <v>253</v>
      </c>
      <c r="C29" s="45" t="s">
        <v>159</v>
      </c>
      <c r="D29" s="45">
        <v>2017</v>
      </c>
      <c r="E29" s="45"/>
      <c r="F29" s="45" t="s">
        <v>9</v>
      </c>
    </row>
    <row r="30" spans="1:6" ht="30">
      <c r="A30" s="48" t="s">
        <v>309</v>
      </c>
      <c r="B30" s="45" t="s">
        <v>253</v>
      </c>
      <c r="C30" s="45" t="s">
        <v>159</v>
      </c>
      <c r="D30" s="45">
        <v>2017</v>
      </c>
      <c r="E30" s="45" t="s">
        <v>9</v>
      </c>
      <c r="F30" s="45"/>
    </row>
    <row r="31" spans="1:6" ht="30">
      <c r="A31" s="48" t="s">
        <v>158</v>
      </c>
      <c r="B31" s="45" t="s">
        <v>253</v>
      </c>
      <c r="C31" s="45" t="s">
        <v>159</v>
      </c>
      <c r="D31" s="45">
        <v>2016</v>
      </c>
      <c r="E31" s="45"/>
      <c r="F31" s="45" t="s">
        <v>9</v>
      </c>
    </row>
    <row r="32" spans="1:6" ht="30">
      <c r="A32" s="48" t="s">
        <v>85</v>
      </c>
      <c r="B32" s="45" t="s">
        <v>277</v>
      </c>
      <c r="C32" s="45" t="s">
        <v>159</v>
      </c>
      <c r="D32" s="45">
        <v>2017</v>
      </c>
      <c r="E32" s="45" t="s">
        <v>9</v>
      </c>
      <c r="F32" s="45"/>
    </row>
    <row r="33" spans="1:10" ht="30">
      <c r="A33" s="48" t="s">
        <v>97</v>
      </c>
      <c r="B33" s="45" t="s">
        <v>277</v>
      </c>
      <c r="C33" s="45" t="s">
        <v>159</v>
      </c>
      <c r="D33" s="45">
        <v>2017</v>
      </c>
      <c r="E33" s="45"/>
      <c r="F33" s="45" t="s">
        <v>9</v>
      </c>
    </row>
    <row r="34" spans="1:10">
      <c r="A34" s="48" t="s">
        <v>98</v>
      </c>
      <c r="B34" s="45" t="s">
        <v>277</v>
      </c>
      <c r="C34" s="45" t="s">
        <v>159</v>
      </c>
      <c r="D34" s="45">
        <v>2017</v>
      </c>
      <c r="E34" s="45" t="s">
        <v>9</v>
      </c>
      <c r="F34" s="45"/>
    </row>
    <row r="35" spans="1:10" ht="30">
      <c r="A35" s="48" t="s">
        <v>102</v>
      </c>
      <c r="B35" s="45" t="s">
        <v>277</v>
      </c>
      <c r="C35" s="45" t="s">
        <v>159</v>
      </c>
      <c r="D35" s="45">
        <v>2017</v>
      </c>
      <c r="E35" s="45"/>
      <c r="F35" s="45" t="s">
        <v>9</v>
      </c>
    </row>
    <row r="36" spans="1:10">
      <c r="A36" s="48" t="s">
        <v>104</v>
      </c>
      <c r="B36" s="45" t="s">
        <v>277</v>
      </c>
      <c r="C36" s="45" t="s">
        <v>159</v>
      </c>
      <c r="D36" s="45">
        <v>2017</v>
      </c>
      <c r="E36" s="45"/>
      <c r="F36" s="45" t="s">
        <v>9</v>
      </c>
    </row>
    <row r="37" spans="1:10" ht="30">
      <c r="A37" s="48" t="s">
        <v>105</v>
      </c>
      <c r="B37" s="45" t="s">
        <v>277</v>
      </c>
      <c r="C37" s="45" t="s">
        <v>159</v>
      </c>
      <c r="D37" s="45">
        <v>2017</v>
      </c>
      <c r="E37" s="45"/>
      <c r="F37" s="45" t="s">
        <v>9</v>
      </c>
      <c r="G37" s="139" t="s">
        <v>853</v>
      </c>
    </row>
    <row r="38" spans="1:10">
      <c r="A38" s="49"/>
      <c r="B38" s="46" t="s">
        <v>162</v>
      </c>
      <c r="C38" s="46" t="s">
        <v>164</v>
      </c>
      <c r="D38" s="46"/>
      <c r="E38" s="46"/>
      <c r="F38" s="46"/>
      <c r="G38" s="145"/>
      <c r="H38" s="145"/>
      <c r="I38" s="145"/>
      <c r="J38" s="145"/>
    </row>
    <row r="39" spans="1:10">
      <c r="A39" s="48" t="s">
        <v>165</v>
      </c>
      <c r="B39" s="45" t="s">
        <v>163</v>
      </c>
      <c r="C39" s="45" t="s">
        <v>159</v>
      </c>
      <c r="D39" s="45">
        <v>2013</v>
      </c>
      <c r="E39" s="45" t="s">
        <v>9</v>
      </c>
      <c r="F39" s="45"/>
      <c r="G39" s="145"/>
      <c r="H39" s="145"/>
      <c r="I39" s="145"/>
      <c r="J39" s="145"/>
    </row>
    <row r="40" spans="1:10" ht="30">
      <c r="A40" s="48" t="s">
        <v>173</v>
      </c>
      <c r="B40" s="45" t="s">
        <v>163</v>
      </c>
      <c r="C40" s="45" t="s">
        <v>159</v>
      </c>
      <c r="D40" s="45">
        <v>2017</v>
      </c>
      <c r="E40" s="45" t="s">
        <v>9</v>
      </c>
      <c r="F40" s="45"/>
      <c r="G40" s="145"/>
      <c r="H40" s="145"/>
      <c r="I40" s="145"/>
      <c r="J40" s="145"/>
    </row>
    <row r="41" spans="1:10" ht="45">
      <c r="A41" s="48" t="s">
        <v>318</v>
      </c>
      <c r="B41" s="45" t="s">
        <v>163</v>
      </c>
      <c r="C41" s="45" t="s">
        <v>159</v>
      </c>
      <c r="D41" s="45">
        <v>2017</v>
      </c>
      <c r="E41" s="45" t="s">
        <v>9</v>
      </c>
      <c r="F41" s="45"/>
      <c r="G41" s="8"/>
      <c r="H41" s="8"/>
      <c r="I41" s="8"/>
      <c r="J41" s="8"/>
    </row>
    <row r="42" spans="1:10" ht="30">
      <c r="A42" s="48" t="s">
        <v>183</v>
      </c>
      <c r="B42" s="45" t="s">
        <v>163</v>
      </c>
      <c r="C42" s="45" t="s">
        <v>159</v>
      </c>
      <c r="D42" s="45">
        <v>2007</v>
      </c>
      <c r="E42" s="45"/>
      <c r="F42" s="45" t="s">
        <v>9</v>
      </c>
    </row>
    <row r="43" spans="1:10" ht="30">
      <c r="A43" s="48" t="s">
        <v>184</v>
      </c>
      <c r="B43" s="45" t="s">
        <v>185</v>
      </c>
      <c r="C43" s="45" t="s">
        <v>159</v>
      </c>
      <c r="D43" s="45">
        <v>2013</v>
      </c>
      <c r="E43" s="45" t="s">
        <v>9</v>
      </c>
      <c r="F43" s="45"/>
      <c r="G43" s="6"/>
      <c r="H43" s="6"/>
      <c r="I43" s="6"/>
      <c r="J43" s="6"/>
    </row>
    <row r="44" spans="1:10" ht="30">
      <c r="A44" s="48" t="s">
        <v>197</v>
      </c>
      <c r="B44" s="45" t="s">
        <v>185</v>
      </c>
      <c r="C44" s="45" t="s">
        <v>346</v>
      </c>
      <c r="D44" s="45">
        <v>2017</v>
      </c>
      <c r="E44" s="45" t="s">
        <v>9</v>
      </c>
      <c r="F44" s="45"/>
      <c r="G44" s="6"/>
      <c r="H44" s="6"/>
      <c r="I44" s="6"/>
      <c r="J44" s="6"/>
    </row>
    <row r="45" spans="1:10" ht="30">
      <c r="A45" s="48" t="s">
        <v>208</v>
      </c>
      <c r="B45" s="45" t="s">
        <v>185</v>
      </c>
      <c r="C45" s="45" t="s">
        <v>346</v>
      </c>
      <c r="D45" s="45">
        <v>2017</v>
      </c>
      <c r="E45" s="45"/>
      <c r="F45" s="45" t="s">
        <v>9</v>
      </c>
      <c r="G45" s="6"/>
      <c r="H45" s="6"/>
      <c r="I45" s="6"/>
      <c r="J45" s="6"/>
    </row>
    <row r="46" spans="1:10">
      <c r="A46" s="48" t="s">
        <v>347</v>
      </c>
      <c r="B46" s="45" t="s">
        <v>253</v>
      </c>
      <c r="C46" s="45" t="s">
        <v>346</v>
      </c>
      <c r="D46" s="45">
        <v>2017</v>
      </c>
      <c r="E46" s="45"/>
      <c r="F46" s="45" t="s">
        <v>9</v>
      </c>
      <c r="G46" s="6"/>
      <c r="H46" s="6"/>
      <c r="I46" s="6"/>
      <c r="J46" s="6"/>
    </row>
    <row r="47" spans="1:10" ht="30">
      <c r="A47" s="48" t="s">
        <v>348</v>
      </c>
      <c r="B47" s="45" t="s">
        <v>253</v>
      </c>
      <c r="C47" s="45" t="s">
        <v>346</v>
      </c>
      <c r="D47" s="45">
        <v>2017</v>
      </c>
      <c r="E47" s="45" t="s">
        <v>9</v>
      </c>
      <c r="F47" s="45"/>
      <c r="G47" s="6"/>
      <c r="H47" s="6"/>
      <c r="I47" s="6"/>
      <c r="J47" s="6"/>
    </row>
    <row r="48" spans="1:10">
      <c r="A48" s="50" t="s">
        <v>349</v>
      </c>
      <c r="B48" s="45" t="s">
        <v>253</v>
      </c>
      <c r="C48" s="45" t="s">
        <v>346</v>
      </c>
      <c r="D48" s="45">
        <v>2017</v>
      </c>
      <c r="E48" s="45" t="s">
        <v>9</v>
      </c>
      <c r="F48" s="45"/>
      <c r="G48" s="6"/>
      <c r="H48" s="6"/>
      <c r="I48" s="6"/>
      <c r="J48" s="6"/>
    </row>
    <row r="49" spans="1:10" ht="30">
      <c r="A49" s="48" t="s">
        <v>350</v>
      </c>
      <c r="B49" s="45" t="s">
        <v>253</v>
      </c>
      <c r="C49" s="45" t="s">
        <v>346</v>
      </c>
      <c r="D49" s="45">
        <v>2017</v>
      </c>
      <c r="E49" s="45" t="s">
        <v>9</v>
      </c>
      <c r="F49" s="45"/>
      <c r="G49" s="6"/>
      <c r="H49" s="6"/>
      <c r="I49" s="6"/>
      <c r="J49" s="6"/>
    </row>
    <row r="50" spans="1:10" ht="30">
      <c r="A50" s="48" t="s">
        <v>352</v>
      </c>
      <c r="B50" s="45" t="s">
        <v>253</v>
      </c>
      <c r="C50" s="45" t="s">
        <v>346</v>
      </c>
      <c r="D50" s="45">
        <v>2017</v>
      </c>
      <c r="E50" s="45" t="s">
        <v>9</v>
      </c>
      <c r="F50" s="45"/>
      <c r="G50" s="6"/>
      <c r="H50" s="6"/>
      <c r="I50" s="6"/>
      <c r="J50" s="6"/>
    </row>
    <row r="51" spans="1:10" ht="30">
      <c r="A51" s="48" t="s">
        <v>354</v>
      </c>
      <c r="B51" s="45" t="s">
        <v>253</v>
      </c>
      <c r="C51" s="45" t="s">
        <v>346</v>
      </c>
      <c r="D51" s="45">
        <v>2017</v>
      </c>
      <c r="E51" s="45"/>
      <c r="F51" s="45" t="s">
        <v>9</v>
      </c>
      <c r="G51" s="6"/>
      <c r="H51" s="6"/>
      <c r="I51" s="6"/>
      <c r="J51" s="6"/>
    </row>
    <row r="52" spans="1:10" ht="30">
      <c r="A52" s="48" t="s">
        <v>355</v>
      </c>
      <c r="B52" s="45" t="s">
        <v>253</v>
      </c>
      <c r="C52" s="45" t="s">
        <v>346</v>
      </c>
      <c r="D52" s="45">
        <v>2017</v>
      </c>
      <c r="E52" s="45"/>
      <c r="F52" s="45" t="s">
        <v>9</v>
      </c>
      <c r="G52" s="6"/>
      <c r="H52" s="6"/>
      <c r="I52" s="6"/>
      <c r="J52" s="6"/>
    </row>
    <row r="53" spans="1:10" ht="30">
      <c r="A53" s="48" t="s">
        <v>356</v>
      </c>
      <c r="B53" s="45" t="s">
        <v>253</v>
      </c>
      <c r="C53" s="45" t="s">
        <v>346</v>
      </c>
      <c r="D53" s="45">
        <v>2017</v>
      </c>
      <c r="E53" s="45" t="s">
        <v>9</v>
      </c>
      <c r="F53" s="45"/>
      <c r="G53" s="6"/>
      <c r="H53" s="6"/>
      <c r="I53" s="6"/>
      <c r="J53" s="6"/>
    </row>
    <row r="54" spans="1:10" ht="30">
      <c r="A54" s="51" t="s">
        <v>286</v>
      </c>
      <c r="B54" s="45" t="s">
        <v>253</v>
      </c>
      <c r="C54" s="45" t="s">
        <v>287</v>
      </c>
      <c r="D54" s="45">
        <v>2017</v>
      </c>
      <c r="E54" s="45" t="s">
        <v>9</v>
      </c>
      <c r="F54" s="45"/>
    </row>
    <row r="55" spans="1:10" ht="30">
      <c r="A55" s="52" t="s">
        <v>288</v>
      </c>
      <c r="B55" s="45" t="s">
        <v>253</v>
      </c>
      <c r="C55" s="45" t="s">
        <v>287</v>
      </c>
      <c r="D55" s="45">
        <v>2011</v>
      </c>
      <c r="E55" s="45"/>
      <c r="F55" s="45" t="s">
        <v>9</v>
      </c>
    </row>
    <row r="56" spans="1:10" ht="30">
      <c r="A56" s="52" t="s">
        <v>289</v>
      </c>
      <c r="B56" s="45" t="s">
        <v>253</v>
      </c>
      <c r="C56" s="45" t="s">
        <v>287</v>
      </c>
      <c r="D56" s="45">
        <v>2016</v>
      </c>
      <c r="E56" s="45" t="s">
        <v>9</v>
      </c>
      <c r="F56" s="45"/>
    </row>
    <row r="57" spans="1:10" ht="30">
      <c r="A57" s="48" t="s">
        <v>290</v>
      </c>
      <c r="B57" s="45" t="s">
        <v>253</v>
      </c>
      <c r="C57" s="45" t="s">
        <v>287</v>
      </c>
      <c r="D57" s="45">
        <v>2017</v>
      </c>
      <c r="E57" s="45" t="s">
        <v>9</v>
      </c>
      <c r="F57" s="45"/>
    </row>
    <row r="58" spans="1:10" ht="30">
      <c r="A58" s="48" t="s">
        <v>291</v>
      </c>
      <c r="B58" s="45" t="s">
        <v>253</v>
      </c>
      <c r="C58" s="45" t="s">
        <v>287</v>
      </c>
      <c r="D58" s="45">
        <v>2016</v>
      </c>
      <c r="E58" s="45"/>
      <c r="F58" s="45" t="s">
        <v>9</v>
      </c>
    </row>
    <row r="59" spans="1:10" ht="30">
      <c r="A59" s="48" t="s">
        <v>292</v>
      </c>
      <c r="B59" s="45" t="s">
        <v>253</v>
      </c>
      <c r="C59" s="45" t="s">
        <v>287</v>
      </c>
      <c r="D59" s="45">
        <v>2013</v>
      </c>
      <c r="E59" s="45" t="s">
        <v>9</v>
      </c>
      <c r="F59" s="45"/>
    </row>
    <row r="60" spans="1:10" ht="30">
      <c r="A60" s="51" t="s">
        <v>294</v>
      </c>
      <c r="B60" s="45" t="s">
        <v>253</v>
      </c>
      <c r="C60" s="45" t="s">
        <v>287</v>
      </c>
      <c r="D60" s="45">
        <v>2017</v>
      </c>
      <c r="E60" s="45" t="s">
        <v>9</v>
      </c>
      <c r="F60" s="45"/>
    </row>
    <row r="61" spans="1:10" ht="30">
      <c r="A61" s="52" t="s">
        <v>303</v>
      </c>
      <c r="B61" s="45" t="s">
        <v>253</v>
      </c>
      <c r="C61" s="45" t="s">
        <v>287</v>
      </c>
      <c r="D61" s="45">
        <v>2017</v>
      </c>
      <c r="E61" s="45" t="s">
        <v>9</v>
      </c>
      <c r="F61" s="45"/>
    </row>
    <row r="74" spans="1:1">
      <c r="A74" s="2"/>
    </row>
  </sheetData>
  <mergeCells count="1">
    <mergeCell ref="G38:J4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67D843-576F-490F-96D9-345AFBDBDF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D61701-3660-4A74-B341-E91A31515DF8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ED583D-CCBD-4665-92C2-89CC426BF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Artículos Elegibles extracción</vt:lpstr>
      <vt:lpstr>Matriz variables extracción</vt:lpstr>
      <vt:lpstr>Artículos analizados extracc.</vt:lpstr>
      <vt:lpstr>Artículos elegibles encapsula.</vt:lpstr>
      <vt:lpstr>Análisis de variables encapsu. </vt:lpstr>
      <vt:lpstr>Artículos analizados encapsula.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Diana Carolina Torres Gonzalez</cp:lastModifiedBy>
  <dcterms:created xsi:type="dcterms:W3CDTF">2017-02-17T01:38:44Z</dcterms:created>
  <dcterms:modified xsi:type="dcterms:W3CDTF">2018-06-26T16:19:09Z</dcterms:modified>
</cp:coreProperties>
</file>